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Renkei\jigyo-suishin\☆R1年度補正・ものづくり\03 公募関係\ビジネスモデル構築型（3次公募）\"/>
    </mc:Choice>
  </mc:AlternateContent>
  <xr:revisionPtr revIDLastSave="0" documentId="13_ncr:1_{199A12B9-F947-4018-BEC2-FDAB2F328EF9}" xr6:coauthVersionLast="47" xr6:coauthVersionMax="47" xr10:uidLastSave="{00000000-0000-0000-0000-000000000000}"/>
  <bookViews>
    <workbookView xWindow="-28920" yWindow="-105" windowWidth="29040" windowHeight="15840" xr2:uid="{00000000-000D-0000-FFFF-FFFF00000000}"/>
  </bookViews>
  <sheets>
    <sheet name="様式" sheetId="4" r:id="rId1"/>
    <sheet name="資金調達内訳" sheetId="5" r:id="rId2"/>
    <sheet name="プルダウン" sheetId="6" state="hidden" r:id="rId3"/>
  </sheets>
  <definedNames>
    <definedName name="_xlnm.Print_Area" localSheetId="0">様式!$A$1:$H$26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4" l="1"/>
  <c r="F8" i="5"/>
  <c r="F21" i="4" l="1"/>
  <c r="F20" i="4"/>
  <c r="F19" i="4"/>
  <c r="F18" i="4"/>
  <c r="F17" i="4"/>
  <c r="F16" i="4"/>
  <c r="F15" i="4"/>
  <c r="F14" i="4"/>
  <c r="F13" i="4"/>
  <c r="F11" i="4"/>
  <c r="G23" i="4" l="1"/>
  <c r="D23" i="4"/>
  <c r="C22" i="4"/>
  <c r="C21" i="4"/>
  <c r="C20" i="4"/>
  <c r="C19" i="4"/>
  <c r="C18" i="4"/>
  <c r="C17" i="4"/>
  <c r="C16" i="4"/>
  <c r="C15" i="4"/>
  <c r="C14" i="4"/>
  <c r="C13" i="4"/>
  <c r="C12" i="4"/>
  <c r="C11" i="4"/>
  <c r="F23" i="4" l="1"/>
  <c r="C23" i="4"/>
  <c r="B6" i="5" l="1"/>
  <c r="B11" i="5" s="1"/>
  <c r="H2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中野 達志</author>
  </authors>
  <commentList>
    <comment ref="H8" authorId="0" shapeId="0" xr:uid="{1EE5BF79-6C31-4DB1-B68A-40F8B4019D24}">
      <text>
        <r>
          <rPr>
            <sz val="9"/>
            <color indexed="81"/>
            <rFont val="MS P ゴシック"/>
            <family val="3"/>
            <charset val="128"/>
          </rPr>
          <t xml:space="preserve">積算根拠が記載しきれない場合は、シートを追加のうえ、別紙として記載してください。（書式自由）
</t>
        </r>
      </text>
    </comment>
    <comment ref="F10" authorId="0" shapeId="0" xr:uid="{8A67BC76-6868-4AAC-8FE0-39D67C81A258}">
      <text>
        <r>
          <rPr>
            <sz val="9"/>
            <color indexed="81"/>
            <rFont val="ＭＳ Ｐゴシック"/>
            <family val="3"/>
            <charset val="128"/>
          </rPr>
          <t>補助率については、プルダウンから選択してください。
大企業：1/2
大企業以外：2/3</t>
        </r>
      </text>
    </comment>
  </commentList>
</comments>
</file>

<file path=xl/sharedStrings.xml><?xml version="1.0" encoding="utf-8"?>
<sst xmlns="http://schemas.openxmlformats.org/spreadsheetml/2006/main" count="62" uniqueCount="56">
  <si>
    <t>合　　　　　計</t>
  </si>
  <si>
    <t>その他に要した経費</t>
    <rPh sb="2" eb="3">
      <t>タ</t>
    </rPh>
    <rPh sb="4" eb="5">
      <t>ヨウ</t>
    </rPh>
    <rPh sb="7" eb="9">
      <t>ケイヒ</t>
    </rPh>
    <phoneticPr fontId="2"/>
  </si>
  <si>
    <t>　</t>
    <phoneticPr fontId="2"/>
  </si>
  <si>
    <t>①人件費</t>
    <rPh sb="1" eb="4">
      <t>ジンケンヒ</t>
    </rPh>
    <phoneticPr fontId="3"/>
  </si>
  <si>
    <t>⑤会議費</t>
    <rPh sb="1" eb="4">
      <t>カイギヒ</t>
    </rPh>
    <phoneticPr fontId="3"/>
  </si>
  <si>
    <t>③旅費</t>
    <rPh sb="1" eb="3">
      <t>リョヒ</t>
    </rPh>
    <phoneticPr fontId="3"/>
  </si>
  <si>
    <t>②機械措置・システム構築費（備品費）</t>
    <rPh sb="1" eb="3">
      <t>キカイ</t>
    </rPh>
    <rPh sb="3" eb="5">
      <t>ソチ</t>
    </rPh>
    <rPh sb="10" eb="12">
      <t>コウチク</t>
    </rPh>
    <rPh sb="12" eb="13">
      <t>ヒ</t>
    </rPh>
    <rPh sb="14" eb="16">
      <t>ビヒン</t>
    </rPh>
    <phoneticPr fontId="3"/>
  </si>
  <si>
    <t>④謝金</t>
    <rPh sb="1" eb="3">
      <t>シャキン</t>
    </rPh>
    <phoneticPr fontId="3"/>
  </si>
  <si>
    <t>⑥消耗品費</t>
    <rPh sb="1" eb="4">
      <t>ショウモウヒン</t>
    </rPh>
    <rPh sb="4" eb="5">
      <t>ヒ</t>
    </rPh>
    <phoneticPr fontId="3"/>
  </si>
  <si>
    <t>⑦広報費</t>
    <rPh sb="1" eb="3">
      <t>コウホウ</t>
    </rPh>
    <rPh sb="3" eb="4">
      <t>ヒ</t>
    </rPh>
    <phoneticPr fontId="3"/>
  </si>
  <si>
    <t>⑧運搬費</t>
    <rPh sb="1" eb="3">
      <t>ウンパン</t>
    </rPh>
    <rPh sb="3" eb="4">
      <t>ヒ</t>
    </rPh>
    <phoneticPr fontId="3"/>
  </si>
  <si>
    <t>⑨クラウドサービス利用費</t>
    <rPh sb="9" eb="11">
      <t>リヨウ</t>
    </rPh>
    <rPh sb="11" eb="12">
      <t>ヒ</t>
    </rPh>
    <phoneticPr fontId="2"/>
  </si>
  <si>
    <t>経費内訳</t>
    <rPh sb="0" eb="2">
      <t>ケイヒ</t>
    </rPh>
    <rPh sb="2" eb="4">
      <t>ウチワケ</t>
    </rPh>
    <phoneticPr fontId="3"/>
  </si>
  <si>
    <t>⑩知的財産権関連経費</t>
    <rPh sb="1" eb="3">
      <t>チテキ</t>
    </rPh>
    <rPh sb="3" eb="6">
      <t>ザイサンケン</t>
    </rPh>
    <rPh sb="6" eb="8">
      <t>カンレン</t>
    </rPh>
    <rPh sb="8" eb="10">
      <t>ケイヒ</t>
    </rPh>
    <phoneticPr fontId="2"/>
  </si>
  <si>
    <t>⑪外注費</t>
    <rPh sb="1" eb="4">
      <t>ガイチュウヒ</t>
    </rPh>
    <phoneticPr fontId="2"/>
  </si>
  <si>
    <t>〔申請事業者名〕○○○○</t>
    <rPh sb="1" eb="3">
      <t>シンセイ</t>
    </rPh>
    <rPh sb="3" eb="6">
      <t>ジギョウシャ</t>
    </rPh>
    <rPh sb="6" eb="7">
      <t>メイ</t>
    </rPh>
    <phoneticPr fontId="2"/>
  </si>
  <si>
    <t>（Ａ）</t>
    <phoneticPr fontId="3"/>
  </si>
  <si>
    <t>（Ｂ）</t>
    <phoneticPr fontId="3"/>
  </si>
  <si>
    <t>（Ｄ）</t>
    <phoneticPr fontId="2"/>
  </si>
  <si>
    <t>（Ｅ）</t>
    <phoneticPr fontId="3"/>
  </si>
  <si>
    <r>
      <t xml:space="preserve">積算根拠
</t>
    </r>
    <r>
      <rPr>
        <sz val="8"/>
        <rFont val="ＭＳ ゴシック"/>
        <family val="3"/>
        <charset val="128"/>
      </rPr>
      <t>（（Ａ）事業に要する経費の内訳（機械装置名、単価×数量等））</t>
    </r>
    <rPh sb="0" eb="2">
      <t>セキサン</t>
    </rPh>
    <rPh sb="2" eb="4">
      <t>コンキョ</t>
    </rPh>
    <rPh sb="9" eb="11">
      <t>ジギョウ</t>
    </rPh>
    <rPh sb="12" eb="13">
      <t>ヨウ</t>
    </rPh>
    <rPh sb="15" eb="17">
      <t>ケイヒ</t>
    </rPh>
    <rPh sb="18" eb="20">
      <t>ウチワケ</t>
    </rPh>
    <rPh sb="21" eb="23">
      <t>キカイ</t>
    </rPh>
    <rPh sb="23" eb="25">
      <t>ソウチ</t>
    </rPh>
    <rPh sb="25" eb="26">
      <t>メイ</t>
    </rPh>
    <rPh sb="27" eb="29">
      <t>タンカ</t>
    </rPh>
    <rPh sb="30" eb="32">
      <t>スウリョウ</t>
    </rPh>
    <rPh sb="32" eb="33">
      <t>トウ</t>
    </rPh>
    <phoneticPr fontId="3"/>
  </si>
  <si>
    <t>（単位：円）</t>
    <rPh sb="1" eb="3">
      <t>タンイ</t>
    </rPh>
    <rPh sb="4" eb="5">
      <t>エン</t>
    </rPh>
    <phoneticPr fontId="2"/>
  </si>
  <si>
    <t>（Ｃ）</t>
    <phoneticPr fontId="2"/>
  </si>
  <si>
    <t>（Ｆ）</t>
    <phoneticPr fontId="3"/>
  </si>
  <si>
    <t>資金調達内訳</t>
    <rPh sb="0" eb="2">
      <t>シキン</t>
    </rPh>
    <rPh sb="2" eb="4">
      <t>チョウタツ</t>
    </rPh>
    <rPh sb="4" eb="6">
      <t>ウチワケ</t>
    </rPh>
    <phoneticPr fontId="2"/>
  </si>
  <si>
    <t>＜事業全体に要する経費調達一覧＞</t>
    <rPh sb="1" eb="3">
      <t>ジギョウ</t>
    </rPh>
    <rPh sb="3" eb="5">
      <t>ゼンタイ</t>
    </rPh>
    <rPh sb="6" eb="7">
      <t>ヨウ</t>
    </rPh>
    <rPh sb="9" eb="11">
      <t>ケイヒ</t>
    </rPh>
    <rPh sb="11" eb="13">
      <t>チョウタツ</t>
    </rPh>
    <rPh sb="13" eb="15">
      <t>イチラン</t>
    </rPh>
    <phoneticPr fontId="2"/>
  </si>
  <si>
    <t>区分</t>
    <rPh sb="0" eb="2">
      <t>クブン</t>
    </rPh>
    <phoneticPr fontId="2"/>
  </si>
  <si>
    <t>事業に要する経費（円）</t>
    <rPh sb="0" eb="2">
      <t>ジギョウ</t>
    </rPh>
    <rPh sb="3" eb="4">
      <t>ヨウ</t>
    </rPh>
    <rPh sb="6" eb="8">
      <t>ケイヒ</t>
    </rPh>
    <rPh sb="9" eb="10">
      <t>エン</t>
    </rPh>
    <phoneticPr fontId="2"/>
  </si>
  <si>
    <t>資金の調達先</t>
    <rPh sb="0" eb="2">
      <t>シキン</t>
    </rPh>
    <rPh sb="3" eb="5">
      <t>チョウタツ</t>
    </rPh>
    <rPh sb="5" eb="6">
      <t>サキ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</si>
  <si>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</si>
  <si>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</si>
  <si>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</si>
  <si>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＜補助金を受けるまでの資金＞</t>
    <rPh sb="1" eb="4">
      <t>ホジョキン</t>
    </rPh>
    <rPh sb="5" eb="6">
      <t>ウ</t>
    </rPh>
    <rPh sb="11" eb="13">
      <t>シキン</t>
    </rPh>
    <phoneticPr fontId="2"/>
  </si>
  <si>
    <t>合計額（Ａ）</t>
    <rPh sb="0" eb="2">
      <t>ゴウケイ</t>
    </rPh>
    <rPh sb="2" eb="3">
      <t>ガク</t>
    </rPh>
    <phoneticPr fontId="2"/>
  </si>
  <si>
    <t>以下については、該当する場合のみ記載ください。</t>
    <rPh sb="0" eb="2">
      <t>イカ</t>
    </rPh>
    <rPh sb="8" eb="10">
      <t>ガイトウ</t>
    </rPh>
    <phoneticPr fontId="2"/>
  </si>
  <si>
    <t>本事業の
補助対象経費</t>
    <rPh sb="0" eb="1">
      <t>ホン</t>
    </rPh>
    <rPh sb="1" eb="3">
      <t>ジギョウ</t>
    </rPh>
    <rPh sb="5" eb="7">
      <t>ホジョ</t>
    </rPh>
    <rPh sb="7" eb="9">
      <t>タイショウ</t>
    </rPh>
    <rPh sb="9" eb="11">
      <t>ケイヒ</t>
    </rPh>
    <phoneticPr fontId="3"/>
  </si>
  <si>
    <r>
      <t xml:space="preserve">補助金交付
申請額
</t>
    </r>
    <r>
      <rPr>
        <sz val="8"/>
        <rFont val="ＭＳ ゴシック"/>
        <family val="3"/>
        <charset val="128"/>
      </rPr>
      <t>（（Ｂ）補助対象経費×補助率以内）</t>
    </r>
    <rPh sb="0" eb="3">
      <t>ホジョキン</t>
    </rPh>
    <rPh sb="3" eb="5">
      <t>コウフ</t>
    </rPh>
    <rPh sb="6" eb="8">
      <t>シンセイ</t>
    </rPh>
    <rPh sb="8" eb="9">
      <t>ガク</t>
    </rPh>
    <rPh sb="14" eb="16">
      <t>ホジョ</t>
    </rPh>
    <rPh sb="16" eb="18">
      <t>タイショウ</t>
    </rPh>
    <rPh sb="18" eb="20">
      <t>ケイヒ</t>
    </rPh>
    <rPh sb="21" eb="24">
      <t>ホジョリツ</t>
    </rPh>
    <rPh sb="24" eb="26">
      <t>イナイ</t>
    </rPh>
    <phoneticPr fontId="3"/>
  </si>
  <si>
    <t>左記（Ｂ）のうち、支援先中小企業が要する経費（見込み）</t>
    <rPh sb="0" eb="2">
      <t>サキ</t>
    </rPh>
    <rPh sb="9" eb="11">
      <t>シエン</t>
    </rPh>
    <rPh sb="11" eb="12">
      <t>サキ</t>
    </rPh>
    <rPh sb="12" eb="14">
      <t>チュウショウ</t>
    </rPh>
    <rPh sb="14" eb="16">
      <t>キギョウ</t>
    </rPh>
    <rPh sb="17" eb="18">
      <t>ヨウ</t>
    </rPh>
    <rPh sb="20" eb="22">
      <t>ケイヒ</t>
    </rPh>
    <rPh sb="23" eb="25">
      <t>ミコ</t>
    </rPh>
    <phoneticPr fontId="2"/>
  </si>
  <si>
    <t>補助率</t>
    <rPh sb="0" eb="3">
      <t>ホジョリツ</t>
    </rPh>
    <phoneticPr fontId="2"/>
  </si>
  <si>
    <r>
      <t>事業全体に
要する経費
（Ａ＝Ｂ＋</t>
    </r>
    <r>
      <rPr>
        <sz val="10"/>
        <color theme="1"/>
        <rFont val="ＭＳ ゴシック"/>
        <family val="3"/>
        <charset val="128"/>
      </rPr>
      <t>Ｅ</t>
    </r>
    <r>
      <rPr>
        <sz val="10"/>
        <rFont val="ＭＳ ゴシック"/>
        <family val="3"/>
        <charset val="128"/>
      </rPr>
      <t>）</t>
    </r>
    <rPh sb="2" eb="4">
      <t>ゼンタイ</t>
    </rPh>
    <phoneticPr fontId="3"/>
  </si>
  <si>
    <t>補　助　金
交付申請額
（D）</t>
    <rPh sb="0" eb="1">
      <t>ホ</t>
    </rPh>
    <rPh sb="2" eb="3">
      <t>スケ</t>
    </rPh>
    <rPh sb="4" eb="5">
      <t>キム</t>
    </rPh>
    <rPh sb="6" eb="8">
      <t>コウフ</t>
    </rPh>
    <rPh sb="8" eb="10">
      <t>シンセイ</t>
    </rPh>
    <rPh sb="10" eb="11">
      <t>ガク</t>
    </rPh>
    <phoneticPr fontId="2"/>
  </si>
  <si>
    <t>合計額
（D）</t>
    <rPh sb="0" eb="2">
      <t>ゴウケイ</t>
    </rPh>
    <rPh sb="2" eb="3">
      <t>ガク</t>
    </rPh>
    <phoneticPr fontId="2"/>
  </si>
  <si>
    <t>本補助事業以外で負担する経費</t>
    <rPh sb="0" eb="1">
      <t>ホン</t>
    </rPh>
    <rPh sb="1" eb="3">
      <t>ホジョ</t>
    </rPh>
    <rPh sb="3" eb="5">
      <t>ジギョウ</t>
    </rPh>
    <rPh sb="5" eb="7">
      <t>イガイ</t>
    </rPh>
    <rPh sb="8" eb="10">
      <t>フタン</t>
    </rPh>
    <rPh sb="12" eb="14">
      <t>ケイヒ</t>
    </rPh>
    <phoneticPr fontId="2"/>
  </si>
  <si>
    <t>※上記合計額（Ｄ）と左記補助金交付申請額（Ｄ）が一致していることを確認してください。</t>
    <rPh sb="1" eb="3">
      <t>ジョウキ</t>
    </rPh>
    <rPh sb="3" eb="5">
      <t>ゴウケイ</t>
    </rPh>
    <rPh sb="5" eb="6">
      <t>ガク</t>
    </rPh>
    <rPh sb="10" eb="12">
      <t>サキ</t>
    </rPh>
    <rPh sb="12" eb="15">
      <t>ホジョキン</t>
    </rPh>
    <rPh sb="15" eb="17">
      <t>コウフ</t>
    </rPh>
    <rPh sb="17" eb="19">
      <t>シンセイ</t>
    </rPh>
    <rPh sb="19" eb="20">
      <t>ガク</t>
    </rPh>
    <rPh sb="24" eb="26">
      <t>イッチ</t>
    </rPh>
    <rPh sb="33" eb="35">
      <t>カクニン</t>
    </rPh>
    <phoneticPr fontId="2"/>
  </si>
  <si>
    <t>※上記合計額（Ａ）と経費内訳（Ａ）の合計額が一致していることを確認してください。</t>
    <rPh sb="10" eb="12">
      <t>ケイヒ</t>
    </rPh>
    <rPh sb="12" eb="14">
      <t>ウチワケ</t>
    </rPh>
    <rPh sb="18" eb="20">
      <t>ゴウケイ</t>
    </rPh>
    <rPh sb="20" eb="21">
      <t>ガク</t>
    </rPh>
    <phoneticPr fontId="2"/>
  </si>
  <si>
    <t>＜採択後に概算払請求を申請予定の場合＞</t>
    <rPh sb="1" eb="3">
      <t>サイタク</t>
    </rPh>
    <rPh sb="3" eb="4">
      <t>ゴ</t>
    </rPh>
    <rPh sb="5" eb="7">
      <t>ガイサン</t>
    </rPh>
    <rPh sb="7" eb="8">
      <t>バラ</t>
    </rPh>
    <rPh sb="8" eb="10">
      <t>セイキュウ</t>
    </rPh>
    <rPh sb="11" eb="13">
      <t>シンセイ</t>
    </rPh>
    <rPh sb="13" eb="15">
      <t>ヨテイ</t>
    </rPh>
    <rPh sb="16" eb="18">
      <t>バアイ</t>
    </rPh>
    <phoneticPr fontId="2"/>
  </si>
  <si>
    <t xml:space="preserve">（概算払請求の申請予定時期および経費内訳について記載ください）
</t>
    <rPh sb="1" eb="3">
      <t>ガイサン</t>
    </rPh>
    <rPh sb="3" eb="4">
      <t>バラ</t>
    </rPh>
    <rPh sb="4" eb="6">
      <t>セイキュウ</t>
    </rPh>
    <rPh sb="7" eb="9">
      <t>シンセイ</t>
    </rPh>
    <rPh sb="9" eb="11">
      <t>ヨテイ</t>
    </rPh>
    <rPh sb="11" eb="13">
      <t>ジキ</t>
    </rPh>
    <rPh sb="16" eb="18">
      <t>ケイヒ</t>
    </rPh>
    <rPh sb="18" eb="20">
      <t>ウチワケ</t>
    </rPh>
    <rPh sb="24" eb="26">
      <t>キサイ</t>
    </rPh>
    <phoneticPr fontId="2"/>
  </si>
  <si>
    <t>※概算払請求の申請予定がない場合は記載不要です。</t>
    <rPh sb="4" eb="6">
      <t>セイキュウ</t>
    </rPh>
    <phoneticPr fontId="2"/>
  </si>
  <si>
    <t>（様式）</t>
    <phoneticPr fontId="2"/>
  </si>
  <si>
    <t>経費区分及び明細</t>
    <phoneticPr fontId="2"/>
  </si>
  <si>
    <t>※３
　　記載ください。</t>
    <rPh sb="5" eb="7">
      <t>キサイ</t>
    </rPh>
    <phoneticPr fontId="2"/>
  </si>
  <si>
    <t>　地方自治体等が交付する他の補助金・助成金等と協調して実施する場合は、行う事業全ての予算を「事業全体に要する経費」欄に
記載ください。</t>
    <phoneticPr fontId="2"/>
  </si>
  <si>
    <t>※２</t>
    <phoneticPr fontId="2"/>
  </si>
  <si>
    <t>※１</t>
    <phoneticPr fontId="3"/>
  </si>
  <si>
    <t>　共同事業者の支出分も含めて作成してください。（共同事業者の支出分は外注費に計上してください。）</t>
    <rPh sb="24" eb="26">
      <t>キョウドウ</t>
    </rPh>
    <rPh sb="26" eb="29">
      <t>ジギョウシャ</t>
    </rPh>
    <rPh sb="30" eb="32">
      <t>シシュツ</t>
    </rPh>
    <rPh sb="32" eb="33">
      <t>ブン</t>
    </rPh>
    <rPh sb="34" eb="36">
      <t>ガイチュウ</t>
    </rPh>
    <rPh sb="36" eb="37">
      <t>ヒ</t>
    </rPh>
    <rPh sb="38" eb="40">
      <t>ケイジョウ</t>
    </rPh>
    <phoneticPr fontId="2"/>
  </si>
  <si>
    <t>　消費税抜きの金額で記載し、円未満は切り捨てとしてください。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</si>
</sst>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1" applyAlignment="1" applyProtection="1">
      <alignment horizontal="left" vertical="center"/>
    </xf>
    <xf numFmtId="0" fontId="1" fillId="0" borderId="0" xfId="1" applyFont="1" applyProtection="1">
      <alignment vertical="center"/>
    </xf>
    <xf numFmtId="0" fontId="4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38" fontId="1" fillId="3" borderId="8" xfId="2" applyFont="1" applyFill="1" applyBorder="1" applyAlignment="1" applyProtection="1">
      <alignment horizontal="right" vertical="center" wrapText="1"/>
      <protection locked="0"/>
    </xf>
    <xf numFmtId="38" fontId="1" fillId="3" borderId="4" xfId="2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Border="1" applyAlignment="1" applyProtection="1">
      <alignment horizontal="centerContinuous" vertical="center"/>
    </xf>
    <xf numFmtId="0" fontId="1" fillId="0" borderId="0" xfId="1" applyFont="1" applyAlignment="1" applyProtection="1">
      <alignment horizontal="centerContinuous" vertical="center"/>
    </xf>
    <xf numFmtId="0" fontId="7" fillId="0" borderId="0" xfId="1" applyFont="1" applyBorder="1" applyAlignment="1" applyProtection="1">
      <alignment horizontal="centerContinuous" vertical="center"/>
    </xf>
    <xf numFmtId="0" fontId="4" fillId="0" borderId="1" xfId="1" applyFont="1" applyFill="1" applyBorder="1" applyAlignment="1" applyProtection="1">
      <alignment horizontal="right" vertical="center" shrinkToFit="1"/>
    </xf>
    <xf numFmtId="0" fontId="4" fillId="0" borderId="2" xfId="1" applyFont="1" applyBorder="1" applyAlignment="1" applyProtection="1">
      <alignment horizontal="center" vertical="center" wrapText="1"/>
    </xf>
    <xf numFmtId="38" fontId="1" fillId="0" borderId="4" xfId="2" applyFont="1" applyFill="1" applyBorder="1" applyAlignment="1" applyProtection="1">
      <alignment horizontal="right" vertical="center" wrapText="1"/>
      <protection locked="0"/>
    </xf>
    <xf numFmtId="0" fontId="9" fillId="0" borderId="18" xfId="0" applyFont="1" applyBorder="1" applyAlignment="1">
      <alignment horizontal="right" vertical="center"/>
    </xf>
    <xf numFmtId="0" fontId="1" fillId="2" borderId="4" xfId="1" applyFont="1" applyFill="1" applyBorder="1" applyAlignment="1" applyProtection="1">
      <alignment horizontal="left" vertical="top"/>
      <protection locked="0"/>
    </xf>
    <xf numFmtId="0" fontId="1" fillId="2" borderId="8" xfId="1" applyFont="1" applyFill="1" applyBorder="1" applyAlignment="1" applyProtection="1">
      <alignment horizontal="left" vertical="top"/>
      <protection locked="0"/>
    </xf>
    <xf numFmtId="0" fontId="9" fillId="0" borderId="19" xfId="0" applyFont="1" applyBorder="1" applyAlignment="1">
      <alignment horizontal="right" vertical="center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38" fontId="1" fillId="0" borderId="20" xfId="2" applyFont="1" applyFill="1" applyBorder="1" applyAlignment="1" applyProtection="1">
      <alignment horizontal="right" vertical="center" wrapText="1"/>
      <protection locked="0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2" fontId="0" fillId="0" borderId="0" xfId="0" applyNumberFormat="1">
      <alignment vertical="center"/>
    </xf>
    <xf numFmtId="12" fontId="4" fillId="0" borderId="21" xfId="1" quotePrefix="1" applyNumberFormat="1" applyFont="1" applyBorder="1" applyAlignment="1" applyProtection="1">
      <alignment horizontal="center" vertical="center" wrapText="1"/>
    </xf>
    <xf numFmtId="38" fontId="0" fillId="0" borderId="4" xfId="3" applyFont="1" applyBorder="1" applyAlignment="1">
      <alignment horizontal="right" vertical="center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" fillId="0" borderId="11" xfId="1" applyFont="1" applyBorder="1" applyAlignment="1" applyProtection="1">
      <alignment vertical="center"/>
    </xf>
    <xf numFmtId="38" fontId="1" fillId="0" borderId="0" xfId="3" applyFont="1" applyAlignment="1" applyProtection="1">
      <alignment vertical="center"/>
    </xf>
    <xf numFmtId="0" fontId="1" fillId="0" borderId="0" xfId="1" applyFont="1" applyBorder="1" applyAlignment="1" applyProtection="1">
      <alignment vertical="center"/>
    </xf>
    <xf numFmtId="0" fontId="1" fillId="0" borderId="0" xfId="1" applyAlignment="1" applyProtection="1">
      <alignment vertical="top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0" xfId="1" applyAlignment="1" applyProtection="1">
      <alignment horizontal="left" vertical="top" wrapText="1"/>
    </xf>
    <xf numFmtId="0" fontId="1" fillId="0" borderId="5" xfId="1" applyFont="1" applyBorder="1" applyAlignment="1" applyProtection="1">
      <alignment horizontal="left" vertical="center" wrapText="1"/>
    </xf>
    <xf numFmtId="0" fontId="1" fillId="0" borderId="6" xfId="1" applyFont="1" applyBorder="1" applyAlignment="1" applyProtection="1">
      <alignment horizontal="left" vertical="center" wrapText="1"/>
    </xf>
    <xf numFmtId="0" fontId="1" fillId="0" borderId="9" xfId="1" applyFont="1" applyBorder="1" applyAlignment="1" applyProtection="1">
      <alignment horizontal="left" vertical="center" wrapText="1"/>
    </xf>
    <xf numFmtId="0" fontId="1" fillId="0" borderId="10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8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1" fillId="0" borderId="12" xfId="1" applyFont="1" applyBorder="1" applyAlignment="1" applyProtection="1">
      <alignment horizontal="center" vertical="center" wrapText="1"/>
    </xf>
    <xf numFmtId="0" fontId="1" fillId="0" borderId="13" xfId="1" applyFont="1" applyBorder="1" applyAlignment="1" applyProtection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1" fillId="0" borderId="15" xfId="1" applyFont="1" applyBorder="1" applyAlignment="1" applyProtection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vertical="top"/>
    </xf>
    <xf numFmtId="38" fontId="0" fillId="4" borderId="4" xfId="0" applyNumberFormat="1" applyFill="1" applyBorder="1" applyAlignment="1">
      <alignment horizontal="right" vertical="center"/>
    </xf>
    <xf numFmtId="0" fontId="0" fillId="4" borderId="4" xfId="0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38" fontId="0" fillId="0" borderId="4" xfId="3" applyFont="1" applyBorder="1" applyAlignment="1">
      <alignment horizontal="right" vertical="center"/>
    </xf>
    <xf numFmtId="176" fontId="0" fillId="4" borderId="4" xfId="0" applyNumberFormat="1" applyFill="1" applyBorder="1" applyAlignment="1">
      <alignment horizontal="center" vertical="center" wrapText="1"/>
    </xf>
    <xf numFmtId="176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13" fillId="0" borderId="11" xfId="0" applyFont="1" applyFill="1" applyBorder="1" applyAlignment="1">
      <alignment horizontal="left" vertical="center" shrinkToFit="1"/>
    </xf>
    <xf numFmtId="0" fontId="0" fillId="0" borderId="11" xfId="0" applyFill="1" applyBorder="1" applyAlignment="1">
      <alignment horizontal="left" vertical="center" shrinkToFit="1"/>
    </xf>
    <xf numFmtId="38" fontId="9" fillId="0" borderId="7" xfId="0" applyNumberFormat="1" applyFont="1" applyBorder="1" applyAlignment="1">
      <alignment vertical="center"/>
    </xf>
    <xf numFmtId="0" fontId="6" fillId="2" borderId="7" xfId="1" applyFont="1" applyFill="1" applyBorder="1" applyAlignment="1" applyProtection="1">
      <alignment vertical="center" wrapText="1"/>
    </xf>
    <xf numFmtId="0" fontId="1" fillId="0" borderId="22" xfId="1" applyFont="1" applyBorder="1" applyAlignment="1" applyProtection="1">
      <alignment horizontal="center" vertical="center" wrapText="1"/>
    </xf>
    <xf numFmtId="0" fontId="1" fillId="0" borderId="23" xfId="1" applyFont="1" applyBorder="1" applyAlignment="1" applyProtection="1">
      <alignment horizontal="center" vertical="center" wrapText="1"/>
    </xf>
  </cellXfs>
  <cellStyles count="4">
    <cellStyle name="桁区切り" xfId="3" builtinId="6"/>
    <cellStyle name="桁区切り 2" xfId="2" xr:uid="{00000000-0005-0000-0000-000000000000}"/>
    <cellStyle name="標準" xfId="0" builtinId="0"/>
    <cellStyle name="標準 2" xfId="1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6039;&#37329;&#35519;&#36948;&#20869;&#35379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169333</xdr:colOff>
      <xdr:row>1</xdr:row>
      <xdr:rowOff>16934</xdr:rowOff>
    </xdr:from>
    <xdr:to>
      <xdr:col>3</xdr:col>
      <xdr:colOff>1024466</xdr:colOff>
      <xdr:row>2</xdr:row>
      <xdr:rowOff>245533</xdr:rowOff>
    </xdr:to>
    <xdr:sp macro="" textlink="">
      <xdr:nvSpPr>
        <xdr:cNvPr id="2" name="四角形: 角を丸くする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41F8C8A-1392-49CA-943E-4B26E4702BDB}"/>
            </a:ext>
          </a:extLst>
        </xdr:cNvPr>
        <xdr:cNvSpPr/>
      </xdr:nvSpPr>
      <xdr:spPr>
        <a:xfrm>
          <a:off x="169333" y="186267"/>
          <a:ext cx="4699000" cy="397933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資金調達内訳表も必ず作成してください。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190499</xdr:colOff>
      <xdr:row>4</xdr:row>
      <xdr:rowOff>76200</xdr:rowOff>
    </xdr:from>
    <xdr:to>
      <xdr:col>3</xdr:col>
      <xdr:colOff>365760</xdr:colOff>
      <xdr:row>8</xdr:row>
      <xdr:rowOff>274320</xdr:rowOff>
    </xdr:to>
    <xdr:sp macro="" textlink="">
      <xdr:nvSpPr>
        <xdr:cNvPr id="3" name="左中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307079" y="1181100"/>
          <a:ext cx="175261" cy="1447800"/>
        </a:xfrm>
        <a:prstGeom prst="leftBrac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90" zoomScaleNormal="90" zoomScaleSheetLayoutView="90" workbookViewId="0">
      <selection activeCell="B26" sqref="B26:H26"/>
    </sheetView>
  </sheetViews>
  <sheetFormatPr defaultColWidth="9" defaultRowHeight="13.5"/>
  <cols>
    <col min="1" max="1" width="5" style="2" customWidth="1"/>
    <col min="2" max="2" width="34.875" style="2" customWidth="1"/>
    <col min="3" max="7" width="16" style="2" customWidth="1"/>
    <col min="8" max="8" width="19" style="5" customWidth="1"/>
    <col min="9" max="10" width="9" style="2"/>
    <col min="11" max="11" width="9" style="2" customWidth="1"/>
    <col min="12" max="16384" width="9" style="2"/>
  </cols>
  <sheetData>
    <row r="1" spans="1:8">
      <c r="A1" s="1"/>
      <c r="H1" s="3" t="s">
        <v>48</v>
      </c>
    </row>
    <row r="2" spans="1:8">
      <c r="A2" s="1"/>
      <c r="H2" s="3"/>
    </row>
    <row r="3" spans="1:8" ht="33.75" customHeight="1">
      <c r="A3" s="1"/>
      <c r="H3" s="4" t="s">
        <v>15</v>
      </c>
    </row>
    <row r="4" spans="1:8" ht="17.25">
      <c r="A4" s="12" t="s">
        <v>12</v>
      </c>
      <c r="B4" s="11"/>
      <c r="C4" s="10"/>
      <c r="D4" s="10"/>
      <c r="E4" s="10"/>
      <c r="F4" s="10"/>
      <c r="G4" s="10"/>
      <c r="H4" s="11"/>
    </row>
    <row r="5" spans="1:8" ht="14.25">
      <c r="A5" s="4"/>
      <c r="C5" s="7"/>
      <c r="D5" s="7"/>
      <c r="E5" s="7"/>
      <c r="F5" s="7"/>
      <c r="G5" s="7"/>
      <c r="H5" s="2"/>
    </row>
    <row r="6" spans="1:8" ht="14.25">
      <c r="A6" s="4"/>
      <c r="C6" s="6"/>
      <c r="D6" s="6"/>
      <c r="E6" s="7"/>
      <c r="F6" s="7"/>
      <c r="G6" s="7"/>
      <c r="H6" s="13" t="s">
        <v>21</v>
      </c>
    </row>
    <row r="7" spans="1:8" ht="13.5" customHeight="1">
      <c r="A7" s="47" t="s">
        <v>49</v>
      </c>
      <c r="B7" s="48"/>
      <c r="C7" s="14" t="s">
        <v>16</v>
      </c>
      <c r="D7" s="20" t="s">
        <v>17</v>
      </c>
      <c r="E7" s="20" t="s">
        <v>22</v>
      </c>
      <c r="F7" s="20" t="s">
        <v>18</v>
      </c>
      <c r="G7" s="20" t="s">
        <v>19</v>
      </c>
      <c r="H7" s="20" t="s">
        <v>23</v>
      </c>
    </row>
    <row r="8" spans="1:8" ht="55.5" customHeight="1">
      <c r="A8" s="49"/>
      <c r="B8" s="50"/>
      <c r="C8" s="41" t="s">
        <v>39</v>
      </c>
      <c r="D8" s="44" t="s">
        <v>35</v>
      </c>
      <c r="E8" s="44" t="s">
        <v>37</v>
      </c>
      <c r="F8" s="20" t="s">
        <v>36</v>
      </c>
      <c r="G8" s="41" t="s">
        <v>42</v>
      </c>
      <c r="H8" s="41" t="s">
        <v>20</v>
      </c>
    </row>
    <row r="9" spans="1:8" ht="17.45" customHeight="1">
      <c r="A9" s="49"/>
      <c r="B9" s="50"/>
      <c r="C9" s="42"/>
      <c r="D9" s="45"/>
      <c r="E9" s="45"/>
      <c r="F9" s="21" t="s">
        <v>38</v>
      </c>
      <c r="G9" s="42"/>
      <c r="H9" s="42"/>
    </row>
    <row r="10" spans="1:8" ht="23.25" customHeight="1">
      <c r="A10" s="51"/>
      <c r="B10" s="52"/>
      <c r="C10" s="43"/>
      <c r="D10" s="46"/>
      <c r="E10" s="53"/>
      <c r="F10" s="27">
        <v>0.66666666666666663</v>
      </c>
      <c r="G10" s="43"/>
      <c r="H10" s="43"/>
    </row>
    <row r="11" spans="1:8" ht="28.5" customHeight="1">
      <c r="A11" s="35" t="s">
        <v>3</v>
      </c>
      <c r="B11" s="35"/>
      <c r="C11" s="9">
        <f>D11+G11</f>
        <v>0</v>
      </c>
      <c r="D11" s="15"/>
      <c r="E11" s="22"/>
      <c r="F11" s="9">
        <f>ROUNDDOWN(D11*$F$10,0)</f>
        <v>0</v>
      </c>
      <c r="G11" s="15"/>
      <c r="H11" s="17"/>
    </row>
    <row r="12" spans="1:8" ht="30" customHeight="1">
      <c r="A12" s="35" t="s">
        <v>6</v>
      </c>
      <c r="B12" s="35"/>
      <c r="C12" s="9">
        <f t="shared" ref="C12:C21" si="0">D12+G12</f>
        <v>0</v>
      </c>
      <c r="D12" s="15"/>
      <c r="E12" s="15"/>
      <c r="F12" s="9">
        <f t="shared" ref="F12:F21" si="1">ROUNDDOWN(D12*$F$10,0)</f>
        <v>0</v>
      </c>
      <c r="G12" s="15"/>
      <c r="H12" s="17"/>
    </row>
    <row r="13" spans="1:8" ht="30" customHeight="1">
      <c r="A13" s="35" t="s">
        <v>5</v>
      </c>
      <c r="B13" s="35"/>
      <c r="C13" s="9">
        <f t="shared" si="0"/>
        <v>0</v>
      </c>
      <c r="D13" s="15"/>
      <c r="E13" s="15"/>
      <c r="F13" s="9">
        <f t="shared" si="1"/>
        <v>0</v>
      </c>
      <c r="G13" s="15"/>
      <c r="H13" s="17"/>
    </row>
    <row r="14" spans="1:8" ht="30" customHeight="1">
      <c r="A14" s="35" t="s">
        <v>7</v>
      </c>
      <c r="B14" s="35"/>
      <c r="C14" s="9">
        <f t="shared" si="0"/>
        <v>0</v>
      </c>
      <c r="D14" s="15"/>
      <c r="E14" s="15"/>
      <c r="F14" s="9">
        <f t="shared" si="1"/>
        <v>0</v>
      </c>
      <c r="G14" s="15"/>
      <c r="H14" s="17"/>
    </row>
    <row r="15" spans="1:8" ht="30" customHeight="1">
      <c r="A15" s="35" t="s">
        <v>4</v>
      </c>
      <c r="B15" s="35"/>
      <c r="C15" s="9">
        <f t="shared" si="0"/>
        <v>0</v>
      </c>
      <c r="D15" s="15"/>
      <c r="E15" s="15"/>
      <c r="F15" s="9">
        <f t="shared" si="1"/>
        <v>0</v>
      </c>
      <c r="G15" s="15"/>
      <c r="H15" s="17"/>
    </row>
    <row r="16" spans="1:8" ht="30" customHeight="1">
      <c r="A16" s="35" t="s">
        <v>8</v>
      </c>
      <c r="B16" s="35"/>
      <c r="C16" s="9">
        <f t="shared" si="0"/>
        <v>0</v>
      </c>
      <c r="D16" s="15"/>
      <c r="E16" s="15"/>
      <c r="F16" s="9">
        <f t="shared" si="1"/>
        <v>0</v>
      </c>
      <c r="G16" s="15"/>
      <c r="H16" s="17"/>
    </row>
    <row r="17" spans="1:11" ht="30" customHeight="1">
      <c r="A17" s="35" t="s">
        <v>9</v>
      </c>
      <c r="B17" s="35"/>
      <c r="C17" s="9">
        <f t="shared" si="0"/>
        <v>0</v>
      </c>
      <c r="D17" s="15"/>
      <c r="E17" s="15"/>
      <c r="F17" s="9">
        <f t="shared" si="1"/>
        <v>0</v>
      </c>
      <c r="G17" s="15"/>
      <c r="H17" s="17"/>
    </row>
    <row r="18" spans="1:11" ht="30" customHeight="1">
      <c r="A18" s="35" t="s">
        <v>10</v>
      </c>
      <c r="B18" s="35"/>
      <c r="C18" s="9">
        <f t="shared" si="0"/>
        <v>0</v>
      </c>
      <c r="D18" s="15"/>
      <c r="E18" s="15"/>
      <c r="F18" s="9">
        <f t="shared" si="1"/>
        <v>0</v>
      </c>
      <c r="G18" s="15"/>
      <c r="H18" s="17"/>
    </row>
    <row r="19" spans="1:11" ht="30" customHeight="1">
      <c r="A19" s="37" t="s">
        <v>11</v>
      </c>
      <c r="B19" s="38"/>
      <c r="C19" s="9">
        <f t="shared" si="0"/>
        <v>0</v>
      </c>
      <c r="D19" s="15"/>
      <c r="E19" s="15"/>
      <c r="F19" s="9">
        <f t="shared" si="1"/>
        <v>0</v>
      </c>
      <c r="G19" s="15"/>
      <c r="H19" s="17"/>
    </row>
    <row r="20" spans="1:11" ht="30" customHeight="1">
      <c r="A20" s="37" t="s">
        <v>13</v>
      </c>
      <c r="B20" s="38"/>
      <c r="C20" s="9">
        <f t="shared" si="0"/>
        <v>0</v>
      </c>
      <c r="D20" s="15"/>
      <c r="E20" s="15"/>
      <c r="F20" s="9">
        <f t="shared" si="1"/>
        <v>0</v>
      </c>
      <c r="G20" s="15"/>
      <c r="H20" s="17"/>
    </row>
    <row r="21" spans="1:11" ht="30" customHeight="1">
      <c r="A21" s="37" t="s">
        <v>14</v>
      </c>
      <c r="B21" s="38"/>
      <c r="C21" s="9">
        <f t="shared" si="0"/>
        <v>0</v>
      </c>
      <c r="D21" s="15"/>
      <c r="E21" s="22"/>
      <c r="F21" s="9">
        <f t="shared" si="1"/>
        <v>0</v>
      </c>
      <c r="G21" s="15"/>
      <c r="H21" s="17"/>
    </row>
    <row r="22" spans="1:11" ht="30" customHeight="1" thickBot="1">
      <c r="A22" s="39" t="s">
        <v>1</v>
      </c>
      <c r="B22" s="40"/>
      <c r="C22" s="8">
        <f>G22</f>
        <v>0</v>
      </c>
      <c r="D22" s="19"/>
      <c r="E22" s="19"/>
      <c r="F22" s="19"/>
      <c r="G22" s="16"/>
      <c r="H22" s="18"/>
    </row>
    <row r="23" spans="1:11" ht="30" customHeight="1" thickTop="1">
      <c r="A23" s="68" t="s">
        <v>0</v>
      </c>
      <c r="B23" s="69"/>
      <c r="C23" s="66">
        <f>SUM(C11:C22)</f>
        <v>0</v>
      </c>
      <c r="D23" s="66">
        <f>SUM(D11:D21)</f>
        <v>0</v>
      </c>
      <c r="E23" s="66"/>
      <c r="F23" s="66">
        <f>SUM(F11:F21)</f>
        <v>0</v>
      </c>
      <c r="G23" s="66">
        <f>SUM(G11:G22)</f>
        <v>0</v>
      </c>
      <c r="H23" s="67" t="str">
        <f>IF(F23&gt;100000000,"※補助金上限額を超えています","　")</f>
        <v>　</v>
      </c>
      <c r="K23" s="32"/>
    </row>
    <row r="24" spans="1:11" ht="20.25" customHeight="1">
      <c r="A24" s="31" t="s">
        <v>53</v>
      </c>
      <c r="B24" s="31" t="s">
        <v>55</v>
      </c>
      <c r="C24" s="31"/>
      <c r="D24" s="31"/>
      <c r="E24" s="31"/>
      <c r="F24" s="31"/>
      <c r="G24" s="31"/>
      <c r="H24" s="31"/>
    </row>
    <row r="25" spans="1:11" ht="20.25" customHeight="1">
      <c r="A25" s="33" t="s">
        <v>52</v>
      </c>
      <c r="B25" s="33" t="s">
        <v>54</v>
      </c>
      <c r="C25" s="33"/>
      <c r="D25" s="33"/>
      <c r="E25" s="33"/>
      <c r="F25" s="33"/>
      <c r="G25" s="33"/>
      <c r="H25" s="33"/>
    </row>
    <row r="26" spans="1:11" ht="35.25" customHeight="1">
      <c r="A26" s="34" t="s">
        <v>50</v>
      </c>
      <c r="B26" s="36" t="s">
        <v>51</v>
      </c>
      <c r="C26" s="36"/>
      <c r="D26" s="36"/>
      <c r="E26" s="36"/>
      <c r="F26" s="36"/>
      <c r="G26" s="36"/>
      <c r="H26" s="36"/>
    </row>
    <row r="27" spans="1:11">
      <c r="B27" s="2" t="s">
        <v>2</v>
      </c>
    </row>
  </sheetData>
  <mergeCells count="20">
    <mergeCell ref="A23:B23"/>
    <mergeCell ref="A13:B13"/>
    <mergeCell ref="A18:B18"/>
    <mergeCell ref="A19:B19"/>
    <mergeCell ref="A22:B22"/>
    <mergeCell ref="C8:C10"/>
    <mergeCell ref="D8:D10"/>
    <mergeCell ref="G8:G10"/>
    <mergeCell ref="H8:H10"/>
    <mergeCell ref="A7:B10"/>
    <mergeCell ref="A11:B11"/>
    <mergeCell ref="E8:E10"/>
    <mergeCell ref="A12:B12"/>
    <mergeCell ref="A14:B14"/>
    <mergeCell ref="A15:B15"/>
    <mergeCell ref="A16:B16"/>
    <mergeCell ref="A17:B17"/>
    <mergeCell ref="B26:H26"/>
    <mergeCell ref="A20:B20"/>
    <mergeCell ref="A21:B21"/>
  </mergeCells>
  <phoneticPr fontId="2"/>
  <conditionalFormatting sqref="F24:F25">
    <cfRule type="cellIs" dxfId="0" priority="1" operator="greaterThan">
      <formula>$F$23&gt;100000000</formula>
    </cfRule>
  </conditionalFormatting>
  <dataValidations xWindow="474" yWindow="774" count="2">
    <dataValidation imeMode="halfAlpha" allowBlank="1" showInputMessage="1" showErrorMessage="1" errorTitle="自動的に計算されます" error="自動的に計算されます" promptTitle="自動的に計算されます" prompt="水色の箇所に記入すると_x000a_自動的に計算されます" sqref="IY23:IZ23 SU23:SV23 ACQ23:ACR23 AMM23:AMN23 AWI23:AWJ23 BGE23:BGF23 BQA23:BQB23 BZW23:BZX23 CJS23:CJT23 CTO23:CTP23 DDK23:DDL23 DNG23:DNH23 DXC23:DXD23 EGY23:EGZ23 EQU23:EQV23 FAQ23:FAR23 FKM23:FKN23 FUI23:FUJ23 GEE23:GEF23 GOA23:GOB23 GXW23:GXX23 HHS23:HHT23 HRO23:HRP23 IBK23:IBL23 ILG23:ILH23 IVC23:IVD23 JEY23:JEZ23 JOU23:JOV23 JYQ23:JYR23 KIM23:KIN23 KSI23:KSJ23 LCE23:LCF23 LMA23:LMB23 LVW23:LVX23 MFS23:MFT23 MPO23:MPP23 MZK23:MZL23 NJG23:NJH23 NTC23:NTD23 OCY23:OCZ23 OMU23:OMV23 OWQ23:OWR23 PGM23:PGN23 PQI23:PQJ23 QAE23:QAF23 QKA23:QKB23 QTW23:QTX23 RDS23:RDT23 RNO23:RNP23 RXK23:RXL23 SHG23:SHH23 SRC23:SRD23 TAY23:TAZ23 TKU23:TKV23 TUQ23:TUR23 UEM23:UEN23 UOI23:UOJ23 UYE23:UYF23 VIA23:VIB23 VRW23:VRX23 WBS23:WBT23 WLO23:WLP23 WVK23:WVL23 C65558:G65558 IY65558:IZ65558 SU65558:SV65558 ACQ65558:ACR65558 AMM65558:AMN65558 AWI65558:AWJ65558 BGE65558:BGF65558 BQA65558:BQB65558 BZW65558:BZX65558 CJS65558:CJT65558 CTO65558:CTP65558 DDK65558:DDL65558 DNG65558:DNH65558 DXC65558:DXD65558 EGY65558:EGZ65558 EQU65558:EQV65558 FAQ65558:FAR65558 FKM65558:FKN65558 FUI65558:FUJ65558 GEE65558:GEF65558 GOA65558:GOB65558 GXW65558:GXX65558 HHS65558:HHT65558 HRO65558:HRP65558 IBK65558:IBL65558 ILG65558:ILH65558 IVC65558:IVD65558 JEY65558:JEZ65558 JOU65558:JOV65558 JYQ65558:JYR65558 KIM65558:KIN65558 KSI65558:KSJ65558 LCE65558:LCF65558 LMA65558:LMB65558 LVW65558:LVX65558 MFS65558:MFT65558 MPO65558:MPP65558 MZK65558:MZL65558 NJG65558:NJH65558 NTC65558:NTD65558 OCY65558:OCZ65558 OMU65558:OMV65558 OWQ65558:OWR65558 PGM65558:PGN65558 PQI65558:PQJ65558 QAE65558:QAF65558 QKA65558:QKB65558 QTW65558:QTX65558 RDS65558:RDT65558 RNO65558:RNP65558 RXK65558:RXL65558 SHG65558:SHH65558 SRC65558:SRD65558 TAY65558:TAZ65558 TKU65558:TKV65558 TUQ65558:TUR65558 UEM65558:UEN65558 UOI65558:UOJ65558 UYE65558:UYF65558 VIA65558:VIB65558 VRW65558:VRX65558 WBS65558:WBT65558 WLO65558:WLP65558 WVK65558:WVL65558 C131094:G131094 IY131094:IZ131094 SU131094:SV131094 ACQ131094:ACR131094 AMM131094:AMN131094 AWI131094:AWJ131094 BGE131094:BGF131094 BQA131094:BQB131094 BZW131094:BZX131094 CJS131094:CJT131094 CTO131094:CTP131094 DDK131094:DDL131094 DNG131094:DNH131094 DXC131094:DXD131094 EGY131094:EGZ131094 EQU131094:EQV131094 FAQ131094:FAR131094 FKM131094:FKN131094 FUI131094:FUJ131094 GEE131094:GEF131094 GOA131094:GOB131094 GXW131094:GXX131094 HHS131094:HHT131094 HRO131094:HRP131094 IBK131094:IBL131094 ILG131094:ILH131094 IVC131094:IVD131094 JEY131094:JEZ131094 JOU131094:JOV131094 JYQ131094:JYR131094 KIM131094:KIN131094 KSI131094:KSJ131094 LCE131094:LCF131094 LMA131094:LMB131094 LVW131094:LVX131094 MFS131094:MFT131094 MPO131094:MPP131094 MZK131094:MZL131094 NJG131094:NJH131094 NTC131094:NTD131094 OCY131094:OCZ131094 OMU131094:OMV131094 OWQ131094:OWR131094 PGM131094:PGN131094 PQI131094:PQJ131094 QAE131094:QAF131094 QKA131094:QKB131094 QTW131094:QTX131094 RDS131094:RDT131094 RNO131094:RNP131094 RXK131094:RXL131094 SHG131094:SHH131094 SRC131094:SRD131094 TAY131094:TAZ131094 TKU131094:TKV131094 TUQ131094:TUR131094 UEM131094:UEN131094 UOI131094:UOJ131094 UYE131094:UYF131094 VIA131094:VIB131094 VRW131094:VRX131094 WBS131094:WBT131094 WLO131094:WLP131094 WVK131094:WVL131094 C196630:G196630 IY196630:IZ196630 SU196630:SV196630 ACQ196630:ACR196630 AMM196630:AMN196630 AWI196630:AWJ196630 BGE196630:BGF196630 BQA196630:BQB196630 BZW196630:BZX196630 CJS196630:CJT196630 CTO196630:CTP196630 DDK196630:DDL196630 DNG196630:DNH196630 DXC196630:DXD196630 EGY196630:EGZ196630 EQU196630:EQV196630 FAQ196630:FAR196630 FKM196630:FKN196630 FUI196630:FUJ196630 GEE196630:GEF196630 GOA196630:GOB196630 GXW196630:GXX196630 HHS196630:HHT196630 HRO196630:HRP196630 IBK196630:IBL196630 ILG196630:ILH196630 IVC196630:IVD196630 JEY196630:JEZ196630 JOU196630:JOV196630 JYQ196630:JYR196630 KIM196630:KIN196630 KSI196630:KSJ196630 LCE196630:LCF196630 LMA196630:LMB196630 LVW196630:LVX196630 MFS196630:MFT196630 MPO196630:MPP196630 MZK196630:MZL196630 NJG196630:NJH196630 NTC196630:NTD196630 OCY196630:OCZ196630 OMU196630:OMV196630 OWQ196630:OWR196630 PGM196630:PGN196630 PQI196630:PQJ196630 QAE196630:QAF196630 QKA196630:QKB196630 QTW196630:QTX196630 RDS196630:RDT196630 RNO196630:RNP196630 RXK196630:RXL196630 SHG196630:SHH196630 SRC196630:SRD196630 TAY196630:TAZ196630 TKU196630:TKV196630 TUQ196630:TUR196630 UEM196630:UEN196630 UOI196630:UOJ196630 UYE196630:UYF196630 VIA196630:VIB196630 VRW196630:VRX196630 WBS196630:WBT196630 WLO196630:WLP196630 WVK196630:WVL196630 C262166:G262166 IY262166:IZ262166 SU262166:SV262166 ACQ262166:ACR262166 AMM262166:AMN262166 AWI262166:AWJ262166 BGE262166:BGF262166 BQA262166:BQB262166 BZW262166:BZX262166 CJS262166:CJT262166 CTO262166:CTP262166 DDK262166:DDL262166 DNG262166:DNH262166 DXC262166:DXD262166 EGY262166:EGZ262166 EQU262166:EQV262166 FAQ262166:FAR262166 FKM262166:FKN262166 FUI262166:FUJ262166 GEE262166:GEF262166 GOA262166:GOB262166 GXW262166:GXX262166 HHS262166:HHT262166 HRO262166:HRP262166 IBK262166:IBL262166 ILG262166:ILH262166 IVC262166:IVD262166 JEY262166:JEZ262166 JOU262166:JOV262166 JYQ262166:JYR262166 KIM262166:KIN262166 KSI262166:KSJ262166 LCE262166:LCF262166 LMA262166:LMB262166 LVW262166:LVX262166 MFS262166:MFT262166 MPO262166:MPP262166 MZK262166:MZL262166 NJG262166:NJH262166 NTC262166:NTD262166 OCY262166:OCZ262166 OMU262166:OMV262166 OWQ262166:OWR262166 PGM262166:PGN262166 PQI262166:PQJ262166 QAE262166:QAF262166 QKA262166:QKB262166 QTW262166:QTX262166 RDS262166:RDT262166 RNO262166:RNP262166 RXK262166:RXL262166 SHG262166:SHH262166 SRC262166:SRD262166 TAY262166:TAZ262166 TKU262166:TKV262166 TUQ262166:TUR262166 UEM262166:UEN262166 UOI262166:UOJ262166 UYE262166:UYF262166 VIA262166:VIB262166 VRW262166:VRX262166 WBS262166:WBT262166 WLO262166:WLP262166 WVK262166:WVL262166 C327702:G327702 IY327702:IZ327702 SU327702:SV327702 ACQ327702:ACR327702 AMM327702:AMN327702 AWI327702:AWJ327702 BGE327702:BGF327702 BQA327702:BQB327702 BZW327702:BZX327702 CJS327702:CJT327702 CTO327702:CTP327702 DDK327702:DDL327702 DNG327702:DNH327702 DXC327702:DXD327702 EGY327702:EGZ327702 EQU327702:EQV327702 FAQ327702:FAR327702 FKM327702:FKN327702 FUI327702:FUJ327702 GEE327702:GEF327702 GOA327702:GOB327702 GXW327702:GXX327702 HHS327702:HHT327702 HRO327702:HRP327702 IBK327702:IBL327702 ILG327702:ILH327702 IVC327702:IVD327702 JEY327702:JEZ327702 JOU327702:JOV327702 JYQ327702:JYR327702 KIM327702:KIN327702 KSI327702:KSJ327702 LCE327702:LCF327702 LMA327702:LMB327702 LVW327702:LVX327702 MFS327702:MFT327702 MPO327702:MPP327702 MZK327702:MZL327702 NJG327702:NJH327702 NTC327702:NTD327702 OCY327702:OCZ327702 OMU327702:OMV327702 OWQ327702:OWR327702 PGM327702:PGN327702 PQI327702:PQJ327702 QAE327702:QAF327702 QKA327702:QKB327702 QTW327702:QTX327702 RDS327702:RDT327702 RNO327702:RNP327702 RXK327702:RXL327702 SHG327702:SHH327702 SRC327702:SRD327702 TAY327702:TAZ327702 TKU327702:TKV327702 TUQ327702:TUR327702 UEM327702:UEN327702 UOI327702:UOJ327702 UYE327702:UYF327702 VIA327702:VIB327702 VRW327702:VRX327702 WBS327702:WBT327702 WLO327702:WLP327702 WVK327702:WVL327702 C393238:G393238 IY393238:IZ393238 SU393238:SV393238 ACQ393238:ACR393238 AMM393238:AMN393238 AWI393238:AWJ393238 BGE393238:BGF393238 BQA393238:BQB393238 BZW393238:BZX393238 CJS393238:CJT393238 CTO393238:CTP393238 DDK393238:DDL393238 DNG393238:DNH393238 DXC393238:DXD393238 EGY393238:EGZ393238 EQU393238:EQV393238 FAQ393238:FAR393238 FKM393238:FKN393238 FUI393238:FUJ393238 GEE393238:GEF393238 GOA393238:GOB393238 GXW393238:GXX393238 HHS393238:HHT393238 HRO393238:HRP393238 IBK393238:IBL393238 ILG393238:ILH393238 IVC393238:IVD393238 JEY393238:JEZ393238 JOU393238:JOV393238 JYQ393238:JYR393238 KIM393238:KIN393238 KSI393238:KSJ393238 LCE393238:LCF393238 LMA393238:LMB393238 LVW393238:LVX393238 MFS393238:MFT393238 MPO393238:MPP393238 MZK393238:MZL393238 NJG393238:NJH393238 NTC393238:NTD393238 OCY393238:OCZ393238 OMU393238:OMV393238 OWQ393238:OWR393238 PGM393238:PGN393238 PQI393238:PQJ393238 QAE393238:QAF393238 QKA393238:QKB393238 QTW393238:QTX393238 RDS393238:RDT393238 RNO393238:RNP393238 RXK393238:RXL393238 SHG393238:SHH393238 SRC393238:SRD393238 TAY393238:TAZ393238 TKU393238:TKV393238 TUQ393238:TUR393238 UEM393238:UEN393238 UOI393238:UOJ393238 UYE393238:UYF393238 VIA393238:VIB393238 VRW393238:VRX393238 WBS393238:WBT393238 WLO393238:WLP393238 WVK393238:WVL393238 C458774:G458774 IY458774:IZ458774 SU458774:SV458774 ACQ458774:ACR458774 AMM458774:AMN458774 AWI458774:AWJ458774 BGE458774:BGF458774 BQA458774:BQB458774 BZW458774:BZX458774 CJS458774:CJT458774 CTO458774:CTP458774 DDK458774:DDL458774 DNG458774:DNH458774 DXC458774:DXD458774 EGY458774:EGZ458774 EQU458774:EQV458774 FAQ458774:FAR458774 FKM458774:FKN458774 FUI458774:FUJ458774 GEE458774:GEF458774 GOA458774:GOB458774 GXW458774:GXX458774 HHS458774:HHT458774 HRO458774:HRP458774 IBK458774:IBL458774 ILG458774:ILH458774 IVC458774:IVD458774 JEY458774:JEZ458774 JOU458774:JOV458774 JYQ458774:JYR458774 KIM458774:KIN458774 KSI458774:KSJ458774 LCE458774:LCF458774 LMA458774:LMB458774 LVW458774:LVX458774 MFS458774:MFT458774 MPO458774:MPP458774 MZK458774:MZL458774 NJG458774:NJH458774 NTC458774:NTD458774 OCY458774:OCZ458774 OMU458774:OMV458774 OWQ458774:OWR458774 PGM458774:PGN458774 PQI458774:PQJ458774 QAE458774:QAF458774 QKA458774:QKB458774 QTW458774:QTX458774 RDS458774:RDT458774 RNO458774:RNP458774 RXK458774:RXL458774 SHG458774:SHH458774 SRC458774:SRD458774 TAY458774:TAZ458774 TKU458774:TKV458774 TUQ458774:TUR458774 UEM458774:UEN458774 UOI458774:UOJ458774 UYE458774:UYF458774 VIA458774:VIB458774 VRW458774:VRX458774 WBS458774:WBT458774 WLO458774:WLP458774 WVK458774:WVL458774 C524310:G524310 IY524310:IZ524310 SU524310:SV524310 ACQ524310:ACR524310 AMM524310:AMN524310 AWI524310:AWJ524310 BGE524310:BGF524310 BQA524310:BQB524310 BZW524310:BZX524310 CJS524310:CJT524310 CTO524310:CTP524310 DDK524310:DDL524310 DNG524310:DNH524310 DXC524310:DXD524310 EGY524310:EGZ524310 EQU524310:EQV524310 FAQ524310:FAR524310 FKM524310:FKN524310 FUI524310:FUJ524310 GEE524310:GEF524310 GOA524310:GOB524310 GXW524310:GXX524310 HHS524310:HHT524310 HRO524310:HRP524310 IBK524310:IBL524310 ILG524310:ILH524310 IVC524310:IVD524310 JEY524310:JEZ524310 JOU524310:JOV524310 JYQ524310:JYR524310 KIM524310:KIN524310 KSI524310:KSJ524310 LCE524310:LCF524310 LMA524310:LMB524310 LVW524310:LVX524310 MFS524310:MFT524310 MPO524310:MPP524310 MZK524310:MZL524310 NJG524310:NJH524310 NTC524310:NTD524310 OCY524310:OCZ524310 OMU524310:OMV524310 OWQ524310:OWR524310 PGM524310:PGN524310 PQI524310:PQJ524310 QAE524310:QAF524310 QKA524310:QKB524310 QTW524310:QTX524310 RDS524310:RDT524310 RNO524310:RNP524310 RXK524310:RXL524310 SHG524310:SHH524310 SRC524310:SRD524310 TAY524310:TAZ524310 TKU524310:TKV524310 TUQ524310:TUR524310 UEM524310:UEN524310 UOI524310:UOJ524310 UYE524310:UYF524310 VIA524310:VIB524310 VRW524310:VRX524310 WBS524310:WBT524310 WLO524310:WLP524310 WVK524310:WVL524310 C589846:G589846 IY589846:IZ589846 SU589846:SV589846 ACQ589846:ACR589846 AMM589846:AMN589846 AWI589846:AWJ589846 BGE589846:BGF589846 BQA589846:BQB589846 BZW589846:BZX589846 CJS589846:CJT589846 CTO589846:CTP589846 DDK589846:DDL589846 DNG589846:DNH589846 DXC589846:DXD589846 EGY589846:EGZ589846 EQU589846:EQV589846 FAQ589846:FAR589846 FKM589846:FKN589846 FUI589846:FUJ589846 GEE589846:GEF589846 GOA589846:GOB589846 GXW589846:GXX589846 HHS589846:HHT589846 HRO589846:HRP589846 IBK589846:IBL589846 ILG589846:ILH589846 IVC589846:IVD589846 JEY589846:JEZ589846 JOU589846:JOV589846 JYQ589846:JYR589846 KIM589846:KIN589846 KSI589846:KSJ589846 LCE589846:LCF589846 LMA589846:LMB589846 LVW589846:LVX589846 MFS589846:MFT589846 MPO589846:MPP589846 MZK589846:MZL589846 NJG589846:NJH589846 NTC589846:NTD589846 OCY589846:OCZ589846 OMU589846:OMV589846 OWQ589846:OWR589846 PGM589846:PGN589846 PQI589846:PQJ589846 QAE589846:QAF589846 QKA589846:QKB589846 QTW589846:QTX589846 RDS589846:RDT589846 RNO589846:RNP589846 RXK589846:RXL589846 SHG589846:SHH589846 SRC589846:SRD589846 TAY589846:TAZ589846 TKU589846:TKV589846 TUQ589846:TUR589846 UEM589846:UEN589846 UOI589846:UOJ589846 UYE589846:UYF589846 VIA589846:VIB589846 VRW589846:VRX589846 WBS589846:WBT589846 WLO589846:WLP589846 WVK589846:WVL589846 C655382:G655382 IY655382:IZ655382 SU655382:SV655382 ACQ655382:ACR655382 AMM655382:AMN655382 AWI655382:AWJ655382 BGE655382:BGF655382 BQA655382:BQB655382 BZW655382:BZX655382 CJS655382:CJT655382 CTO655382:CTP655382 DDK655382:DDL655382 DNG655382:DNH655382 DXC655382:DXD655382 EGY655382:EGZ655382 EQU655382:EQV655382 FAQ655382:FAR655382 FKM655382:FKN655382 FUI655382:FUJ655382 GEE655382:GEF655382 GOA655382:GOB655382 GXW655382:GXX655382 HHS655382:HHT655382 HRO655382:HRP655382 IBK655382:IBL655382 ILG655382:ILH655382 IVC655382:IVD655382 JEY655382:JEZ655382 JOU655382:JOV655382 JYQ655382:JYR655382 KIM655382:KIN655382 KSI655382:KSJ655382 LCE655382:LCF655382 LMA655382:LMB655382 LVW655382:LVX655382 MFS655382:MFT655382 MPO655382:MPP655382 MZK655382:MZL655382 NJG655382:NJH655382 NTC655382:NTD655382 OCY655382:OCZ655382 OMU655382:OMV655382 OWQ655382:OWR655382 PGM655382:PGN655382 PQI655382:PQJ655382 QAE655382:QAF655382 QKA655382:QKB655382 QTW655382:QTX655382 RDS655382:RDT655382 RNO655382:RNP655382 RXK655382:RXL655382 SHG655382:SHH655382 SRC655382:SRD655382 TAY655382:TAZ655382 TKU655382:TKV655382 TUQ655382:TUR655382 UEM655382:UEN655382 UOI655382:UOJ655382 UYE655382:UYF655382 VIA655382:VIB655382 VRW655382:VRX655382 WBS655382:WBT655382 WLO655382:WLP655382 WVK655382:WVL655382 C720918:G720918 IY720918:IZ720918 SU720918:SV720918 ACQ720918:ACR720918 AMM720918:AMN720918 AWI720918:AWJ720918 BGE720918:BGF720918 BQA720918:BQB720918 BZW720918:BZX720918 CJS720918:CJT720918 CTO720918:CTP720918 DDK720918:DDL720918 DNG720918:DNH720918 DXC720918:DXD720918 EGY720918:EGZ720918 EQU720918:EQV720918 FAQ720918:FAR720918 FKM720918:FKN720918 FUI720918:FUJ720918 GEE720918:GEF720918 GOA720918:GOB720918 GXW720918:GXX720918 HHS720918:HHT720918 HRO720918:HRP720918 IBK720918:IBL720918 ILG720918:ILH720918 IVC720918:IVD720918 JEY720918:JEZ720918 JOU720918:JOV720918 JYQ720918:JYR720918 KIM720918:KIN720918 KSI720918:KSJ720918 LCE720918:LCF720918 LMA720918:LMB720918 LVW720918:LVX720918 MFS720918:MFT720918 MPO720918:MPP720918 MZK720918:MZL720918 NJG720918:NJH720918 NTC720918:NTD720918 OCY720918:OCZ720918 OMU720918:OMV720918 OWQ720918:OWR720918 PGM720918:PGN720918 PQI720918:PQJ720918 QAE720918:QAF720918 QKA720918:QKB720918 QTW720918:QTX720918 RDS720918:RDT720918 RNO720918:RNP720918 RXK720918:RXL720918 SHG720918:SHH720918 SRC720918:SRD720918 TAY720918:TAZ720918 TKU720918:TKV720918 TUQ720918:TUR720918 UEM720918:UEN720918 UOI720918:UOJ720918 UYE720918:UYF720918 VIA720918:VIB720918 VRW720918:VRX720918 WBS720918:WBT720918 WLO720918:WLP720918 WVK720918:WVL720918 C786454:G786454 IY786454:IZ786454 SU786454:SV786454 ACQ786454:ACR786454 AMM786454:AMN786454 AWI786454:AWJ786454 BGE786454:BGF786454 BQA786454:BQB786454 BZW786454:BZX786454 CJS786454:CJT786454 CTO786454:CTP786454 DDK786454:DDL786454 DNG786454:DNH786454 DXC786454:DXD786454 EGY786454:EGZ786454 EQU786454:EQV786454 FAQ786454:FAR786454 FKM786454:FKN786454 FUI786454:FUJ786454 GEE786454:GEF786454 GOA786454:GOB786454 GXW786454:GXX786454 HHS786454:HHT786454 HRO786454:HRP786454 IBK786454:IBL786454 ILG786454:ILH786454 IVC786454:IVD786454 JEY786454:JEZ786454 JOU786454:JOV786454 JYQ786454:JYR786454 KIM786454:KIN786454 KSI786454:KSJ786454 LCE786454:LCF786454 LMA786454:LMB786454 LVW786454:LVX786454 MFS786454:MFT786454 MPO786454:MPP786454 MZK786454:MZL786454 NJG786454:NJH786454 NTC786454:NTD786454 OCY786454:OCZ786454 OMU786454:OMV786454 OWQ786454:OWR786454 PGM786454:PGN786454 PQI786454:PQJ786454 QAE786454:QAF786454 QKA786454:QKB786454 QTW786454:QTX786454 RDS786454:RDT786454 RNO786454:RNP786454 RXK786454:RXL786454 SHG786454:SHH786454 SRC786454:SRD786454 TAY786454:TAZ786454 TKU786454:TKV786454 TUQ786454:TUR786454 UEM786454:UEN786454 UOI786454:UOJ786454 UYE786454:UYF786454 VIA786454:VIB786454 VRW786454:VRX786454 WBS786454:WBT786454 WLO786454:WLP786454 WVK786454:WVL786454 C851990:G851990 IY851990:IZ851990 SU851990:SV851990 ACQ851990:ACR851990 AMM851990:AMN851990 AWI851990:AWJ851990 BGE851990:BGF851990 BQA851990:BQB851990 BZW851990:BZX851990 CJS851990:CJT851990 CTO851990:CTP851990 DDK851990:DDL851990 DNG851990:DNH851990 DXC851990:DXD851990 EGY851990:EGZ851990 EQU851990:EQV851990 FAQ851990:FAR851990 FKM851990:FKN851990 FUI851990:FUJ851990 GEE851990:GEF851990 GOA851990:GOB851990 GXW851990:GXX851990 HHS851990:HHT851990 HRO851990:HRP851990 IBK851990:IBL851990 ILG851990:ILH851990 IVC851990:IVD851990 JEY851990:JEZ851990 JOU851990:JOV851990 JYQ851990:JYR851990 KIM851990:KIN851990 KSI851990:KSJ851990 LCE851990:LCF851990 LMA851990:LMB851990 LVW851990:LVX851990 MFS851990:MFT851990 MPO851990:MPP851990 MZK851990:MZL851990 NJG851990:NJH851990 NTC851990:NTD851990 OCY851990:OCZ851990 OMU851990:OMV851990 OWQ851990:OWR851990 PGM851990:PGN851990 PQI851990:PQJ851990 QAE851990:QAF851990 QKA851990:QKB851990 QTW851990:QTX851990 RDS851990:RDT851990 RNO851990:RNP851990 RXK851990:RXL851990 SHG851990:SHH851990 SRC851990:SRD851990 TAY851990:TAZ851990 TKU851990:TKV851990 TUQ851990:TUR851990 UEM851990:UEN851990 UOI851990:UOJ851990 UYE851990:UYF851990 VIA851990:VIB851990 VRW851990:VRX851990 WBS851990:WBT851990 WLO851990:WLP851990 WVK851990:WVL851990 C917526:G917526 IY917526:IZ917526 SU917526:SV917526 ACQ917526:ACR917526 AMM917526:AMN917526 AWI917526:AWJ917526 BGE917526:BGF917526 BQA917526:BQB917526 BZW917526:BZX917526 CJS917526:CJT917526 CTO917526:CTP917526 DDK917526:DDL917526 DNG917526:DNH917526 DXC917526:DXD917526 EGY917526:EGZ917526 EQU917526:EQV917526 FAQ917526:FAR917526 FKM917526:FKN917526 FUI917526:FUJ917526 GEE917526:GEF917526 GOA917526:GOB917526 GXW917526:GXX917526 HHS917526:HHT917526 HRO917526:HRP917526 IBK917526:IBL917526 ILG917526:ILH917526 IVC917526:IVD917526 JEY917526:JEZ917526 JOU917526:JOV917526 JYQ917526:JYR917526 KIM917526:KIN917526 KSI917526:KSJ917526 LCE917526:LCF917526 LMA917526:LMB917526 LVW917526:LVX917526 MFS917526:MFT917526 MPO917526:MPP917526 MZK917526:MZL917526 NJG917526:NJH917526 NTC917526:NTD917526 OCY917526:OCZ917526 OMU917526:OMV917526 OWQ917526:OWR917526 PGM917526:PGN917526 PQI917526:PQJ917526 QAE917526:QAF917526 QKA917526:QKB917526 QTW917526:QTX917526 RDS917526:RDT917526 RNO917526:RNP917526 RXK917526:RXL917526 SHG917526:SHH917526 SRC917526:SRD917526 TAY917526:TAZ917526 TKU917526:TKV917526 TUQ917526:TUR917526 UEM917526:UEN917526 UOI917526:UOJ917526 UYE917526:UYF917526 VIA917526:VIB917526 VRW917526:VRX917526 WBS917526:WBT917526 WLO917526:WLP917526 WVK917526:WVL917526 C983062:G983062 IY983062:IZ983062 SU983062:SV983062 ACQ983062:ACR983062 AMM983062:AMN983062 AWI983062:AWJ983062 BGE983062:BGF983062 BQA983062:BQB983062 BZW983062:BZX983062 CJS983062:CJT983062 CTO983062:CTP983062 DDK983062:DDL983062 DNG983062:DNH983062 DXC983062:DXD983062 EGY983062:EGZ983062 EQU983062:EQV983062 FAQ983062:FAR983062 FKM983062:FKN983062 FUI983062:FUJ983062 GEE983062:GEF983062 GOA983062:GOB983062 GXW983062:GXX983062 HHS983062:HHT983062 HRO983062:HRP983062 IBK983062:IBL983062 ILG983062:ILH983062 IVC983062:IVD983062 JEY983062:JEZ983062 JOU983062:JOV983062 JYQ983062:JYR983062 KIM983062:KIN983062 KSI983062:KSJ983062 LCE983062:LCF983062 LMA983062:LMB983062 LVW983062:LVX983062 MFS983062:MFT983062 MPO983062:MPP983062 MZK983062:MZL983062 NJG983062:NJH983062 NTC983062:NTD983062 OCY983062:OCZ983062 OMU983062:OMV983062 OWQ983062:OWR983062 PGM983062:PGN983062 PQI983062:PQJ983062 QAE983062:QAF983062 QKA983062:QKB983062 QTW983062:QTX983062 RDS983062:RDT983062 RNO983062:RNP983062 RXK983062:RXL983062 SHG983062:SHH983062 SRC983062:SRD983062 TAY983062:TAZ983062 TKU983062:TKV983062 TUQ983062:TUR983062 UEM983062:UEN983062 UOI983062:UOJ983062 UYE983062:UYF983062 VIA983062:VIB983062 VRW983062:VRX983062 WBS983062:WBT983062 WLO983062:WLP983062 WVK983062:WVL983062 WVM983048:WVN983062 JA65544:JB65558 SW65544:SX65558 ACS65544:ACT65558 AMO65544:AMP65558 AWK65544:AWL65558 BGG65544:BGH65558 BQC65544:BQD65558 BZY65544:BZZ65558 CJU65544:CJV65558 CTQ65544:CTR65558 DDM65544:DDN65558 DNI65544:DNJ65558 DXE65544:DXF65558 EHA65544:EHB65558 EQW65544:EQX65558 FAS65544:FAT65558 FKO65544:FKP65558 FUK65544:FUL65558 GEG65544:GEH65558 GOC65544:GOD65558 GXY65544:GXZ65558 HHU65544:HHV65558 HRQ65544:HRR65558 IBM65544:IBN65558 ILI65544:ILJ65558 IVE65544:IVF65558 JFA65544:JFB65558 JOW65544:JOX65558 JYS65544:JYT65558 KIO65544:KIP65558 KSK65544:KSL65558 LCG65544:LCH65558 LMC65544:LMD65558 LVY65544:LVZ65558 MFU65544:MFV65558 MPQ65544:MPR65558 MZM65544:MZN65558 NJI65544:NJJ65558 NTE65544:NTF65558 ODA65544:ODB65558 OMW65544:OMX65558 OWS65544:OWT65558 PGO65544:PGP65558 PQK65544:PQL65558 QAG65544:QAH65558 QKC65544:QKD65558 QTY65544:QTZ65558 RDU65544:RDV65558 RNQ65544:RNR65558 RXM65544:RXN65558 SHI65544:SHJ65558 SRE65544:SRF65558 TBA65544:TBB65558 TKW65544:TKX65558 TUS65544:TUT65558 UEO65544:UEP65558 UOK65544:UOL65558 UYG65544:UYH65558 VIC65544:VID65558 VRY65544:VRZ65558 WBU65544:WBV65558 WLQ65544:WLR65558 WVM65544:WVN65558 JA131080:JB131094 SW131080:SX131094 ACS131080:ACT131094 AMO131080:AMP131094 AWK131080:AWL131094 BGG131080:BGH131094 BQC131080:BQD131094 BZY131080:BZZ131094 CJU131080:CJV131094 CTQ131080:CTR131094 DDM131080:DDN131094 DNI131080:DNJ131094 DXE131080:DXF131094 EHA131080:EHB131094 EQW131080:EQX131094 FAS131080:FAT131094 FKO131080:FKP131094 FUK131080:FUL131094 GEG131080:GEH131094 GOC131080:GOD131094 GXY131080:GXZ131094 HHU131080:HHV131094 HRQ131080:HRR131094 IBM131080:IBN131094 ILI131080:ILJ131094 IVE131080:IVF131094 JFA131080:JFB131094 JOW131080:JOX131094 JYS131080:JYT131094 KIO131080:KIP131094 KSK131080:KSL131094 LCG131080:LCH131094 LMC131080:LMD131094 LVY131080:LVZ131094 MFU131080:MFV131094 MPQ131080:MPR131094 MZM131080:MZN131094 NJI131080:NJJ131094 NTE131080:NTF131094 ODA131080:ODB131094 OMW131080:OMX131094 OWS131080:OWT131094 PGO131080:PGP131094 PQK131080:PQL131094 QAG131080:QAH131094 QKC131080:QKD131094 QTY131080:QTZ131094 RDU131080:RDV131094 RNQ131080:RNR131094 RXM131080:RXN131094 SHI131080:SHJ131094 SRE131080:SRF131094 TBA131080:TBB131094 TKW131080:TKX131094 TUS131080:TUT131094 UEO131080:UEP131094 UOK131080:UOL131094 UYG131080:UYH131094 VIC131080:VID131094 VRY131080:VRZ131094 WBU131080:WBV131094 WLQ131080:WLR131094 WVM131080:WVN131094 JA196616:JB196630 SW196616:SX196630 ACS196616:ACT196630 AMO196616:AMP196630 AWK196616:AWL196630 BGG196616:BGH196630 BQC196616:BQD196630 BZY196616:BZZ196630 CJU196616:CJV196630 CTQ196616:CTR196630 DDM196616:DDN196630 DNI196616:DNJ196630 DXE196616:DXF196630 EHA196616:EHB196630 EQW196616:EQX196630 FAS196616:FAT196630 FKO196616:FKP196630 FUK196616:FUL196630 GEG196616:GEH196630 GOC196616:GOD196630 GXY196616:GXZ196630 HHU196616:HHV196630 HRQ196616:HRR196630 IBM196616:IBN196630 ILI196616:ILJ196630 IVE196616:IVF196630 JFA196616:JFB196630 JOW196616:JOX196630 JYS196616:JYT196630 KIO196616:KIP196630 KSK196616:KSL196630 LCG196616:LCH196630 LMC196616:LMD196630 LVY196616:LVZ196630 MFU196616:MFV196630 MPQ196616:MPR196630 MZM196616:MZN196630 NJI196616:NJJ196630 NTE196616:NTF196630 ODA196616:ODB196630 OMW196616:OMX196630 OWS196616:OWT196630 PGO196616:PGP196630 PQK196616:PQL196630 QAG196616:QAH196630 QKC196616:QKD196630 QTY196616:QTZ196630 RDU196616:RDV196630 RNQ196616:RNR196630 RXM196616:RXN196630 SHI196616:SHJ196630 SRE196616:SRF196630 TBA196616:TBB196630 TKW196616:TKX196630 TUS196616:TUT196630 UEO196616:UEP196630 UOK196616:UOL196630 UYG196616:UYH196630 VIC196616:VID196630 VRY196616:VRZ196630 WBU196616:WBV196630 WLQ196616:WLR196630 WVM196616:WVN196630 JA262152:JB262166 SW262152:SX262166 ACS262152:ACT262166 AMO262152:AMP262166 AWK262152:AWL262166 BGG262152:BGH262166 BQC262152:BQD262166 BZY262152:BZZ262166 CJU262152:CJV262166 CTQ262152:CTR262166 DDM262152:DDN262166 DNI262152:DNJ262166 DXE262152:DXF262166 EHA262152:EHB262166 EQW262152:EQX262166 FAS262152:FAT262166 FKO262152:FKP262166 FUK262152:FUL262166 GEG262152:GEH262166 GOC262152:GOD262166 GXY262152:GXZ262166 HHU262152:HHV262166 HRQ262152:HRR262166 IBM262152:IBN262166 ILI262152:ILJ262166 IVE262152:IVF262166 JFA262152:JFB262166 JOW262152:JOX262166 JYS262152:JYT262166 KIO262152:KIP262166 KSK262152:KSL262166 LCG262152:LCH262166 LMC262152:LMD262166 LVY262152:LVZ262166 MFU262152:MFV262166 MPQ262152:MPR262166 MZM262152:MZN262166 NJI262152:NJJ262166 NTE262152:NTF262166 ODA262152:ODB262166 OMW262152:OMX262166 OWS262152:OWT262166 PGO262152:PGP262166 PQK262152:PQL262166 QAG262152:QAH262166 QKC262152:QKD262166 QTY262152:QTZ262166 RDU262152:RDV262166 RNQ262152:RNR262166 RXM262152:RXN262166 SHI262152:SHJ262166 SRE262152:SRF262166 TBA262152:TBB262166 TKW262152:TKX262166 TUS262152:TUT262166 UEO262152:UEP262166 UOK262152:UOL262166 UYG262152:UYH262166 VIC262152:VID262166 VRY262152:VRZ262166 WBU262152:WBV262166 WLQ262152:WLR262166 WVM262152:WVN262166 JA327688:JB327702 SW327688:SX327702 ACS327688:ACT327702 AMO327688:AMP327702 AWK327688:AWL327702 BGG327688:BGH327702 BQC327688:BQD327702 BZY327688:BZZ327702 CJU327688:CJV327702 CTQ327688:CTR327702 DDM327688:DDN327702 DNI327688:DNJ327702 DXE327688:DXF327702 EHA327688:EHB327702 EQW327688:EQX327702 FAS327688:FAT327702 FKO327688:FKP327702 FUK327688:FUL327702 GEG327688:GEH327702 GOC327688:GOD327702 GXY327688:GXZ327702 HHU327688:HHV327702 HRQ327688:HRR327702 IBM327688:IBN327702 ILI327688:ILJ327702 IVE327688:IVF327702 JFA327688:JFB327702 JOW327688:JOX327702 JYS327688:JYT327702 KIO327688:KIP327702 KSK327688:KSL327702 LCG327688:LCH327702 LMC327688:LMD327702 LVY327688:LVZ327702 MFU327688:MFV327702 MPQ327688:MPR327702 MZM327688:MZN327702 NJI327688:NJJ327702 NTE327688:NTF327702 ODA327688:ODB327702 OMW327688:OMX327702 OWS327688:OWT327702 PGO327688:PGP327702 PQK327688:PQL327702 QAG327688:QAH327702 QKC327688:QKD327702 QTY327688:QTZ327702 RDU327688:RDV327702 RNQ327688:RNR327702 RXM327688:RXN327702 SHI327688:SHJ327702 SRE327688:SRF327702 TBA327688:TBB327702 TKW327688:TKX327702 TUS327688:TUT327702 UEO327688:UEP327702 UOK327688:UOL327702 UYG327688:UYH327702 VIC327688:VID327702 VRY327688:VRZ327702 WBU327688:WBV327702 WLQ327688:WLR327702 WVM327688:WVN327702 JA393224:JB393238 SW393224:SX393238 ACS393224:ACT393238 AMO393224:AMP393238 AWK393224:AWL393238 BGG393224:BGH393238 BQC393224:BQD393238 BZY393224:BZZ393238 CJU393224:CJV393238 CTQ393224:CTR393238 DDM393224:DDN393238 DNI393224:DNJ393238 DXE393224:DXF393238 EHA393224:EHB393238 EQW393224:EQX393238 FAS393224:FAT393238 FKO393224:FKP393238 FUK393224:FUL393238 GEG393224:GEH393238 GOC393224:GOD393238 GXY393224:GXZ393238 HHU393224:HHV393238 HRQ393224:HRR393238 IBM393224:IBN393238 ILI393224:ILJ393238 IVE393224:IVF393238 JFA393224:JFB393238 JOW393224:JOX393238 JYS393224:JYT393238 KIO393224:KIP393238 KSK393224:KSL393238 LCG393224:LCH393238 LMC393224:LMD393238 LVY393224:LVZ393238 MFU393224:MFV393238 MPQ393224:MPR393238 MZM393224:MZN393238 NJI393224:NJJ393238 NTE393224:NTF393238 ODA393224:ODB393238 OMW393224:OMX393238 OWS393224:OWT393238 PGO393224:PGP393238 PQK393224:PQL393238 QAG393224:QAH393238 QKC393224:QKD393238 QTY393224:QTZ393238 RDU393224:RDV393238 RNQ393224:RNR393238 RXM393224:RXN393238 SHI393224:SHJ393238 SRE393224:SRF393238 TBA393224:TBB393238 TKW393224:TKX393238 TUS393224:TUT393238 UEO393224:UEP393238 UOK393224:UOL393238 UYG393224:UYH393238 VIC393224:VID393238 VRY393224:VRZ393238 WBU393224:WBV393238 WLQ393224:WLR393238 WVM393224:WVN393238 JA458760:JB458774 SW458760:SX458774 ACS458760:ACT458774 AMO458760:AMP458774 AWK458760:AWL458774 BGG458760:BGH458774 BQC458760:BQD458774 BZY458760:BZZ458774 CJU458760:CJV458774 CTQ458760:CTR458774 DDM458760:DDN458774 DNI458760:DNJ458774 DXE458760:DXF458774 EHA458760:EHB458774 EQW458760:EQX458774 FAS458760:FAT458774 FKO458760:FKP458774 FUK458760:FUL458774 GEG458760:GEH458774 GOC458760:GOD458774 GXY458760:GXZ458774 HHU458760:HHV458774 HRQ458760:HRR458774 IBM458760:IBN458774 ILI458760:ILJ458774 IVE458760:IVF458774 JFA458760:JFB458774 JOW458760:JOX458774 JYS458760:JYT458774 KIO458760:KIP458774 KSK458760:KSL458774 LCG458760:LCH458774 LMC458760:LMD458774 LVY458760:LVZ458774 MFU458760:MFV458774 MPQ458760:MPR458774 MZM458760:MZN458774 NJI458760:NJJ458774 NTE458760:NTF458774 ODA458760:ODB458774 OMW458760:OMX458774 OWS458760:OWT458774 PGO458760:PGP458774 PQK458760:PQL458774 QAG458760:QAH458774 QKC458760:QKD458774 QTY458760:QTZ458774 RDU458760:RDV458774 RNQ458760:RNR458774 RXM458760:RXN458774 SHI458760:SHJ458774 SRE458760:SRF458774 TBA458760:TBB458774 TKW458760:TKX458774 TUS458760:TUT458774 UEO458760:UEP458774 UOK458760:UOL458774 UYG458760:UYH458774 VIC458760:VID458774 VRY458760:VRZ458774 WBU458760:WBV458774 WLQ458760:WLR458774 WVM458760:WVN458774 JA524296:JB524310 SW524296:SX524310 ACS524296:ACT524310 AMO524296:AMP524310 AWK524296:AWL524310 BGG524296:BGH524310 BQC524296:BQD524310 BZY524296:BZZ524310 CJU524296:CJV524310 CTQ524296:CTR524310 DDM524296:DDN524310 DNI524296:DNJ524310 DXE524296:DXF524310 EHA524296:EHB524310 EQW524296:EQX524310 FAS524296:FAT524310 FKO524296:FKP524310 FUK524296:FUL524310 GEG524296:GEH524310 GOC524296:GOD524310 GXY524296:GXZ524310 HHU524296:HHV524310 HRQ524296:HRR524310 IBM524296:IBN524310 ILI524296:ILJ524310 IVE524296:IVF524310 JFA524296:JFB524310 JOW524296:JOX524310 JYS524296:JYT524310 KIO524296:KIP524310 KSK524296:KSL524310 LCG524296:LCH524310 LMC524296:LMD524310 LVY524296:LVZ524310 MFU524296:MFV524310 MPQ524296:MPR524310 MZM524296:MZN524310 NJI524296:NJJ524310 NTE524296:NTF524310 ODA524296:ODB524310 OMW524296:OMX524310 OWS524296:OWT524310 PGO524296:PGP524310 PQK524296:PQL524310 QAG524296:QAH524310 QKC524296:QKD524310 QTY524296:QTZ524310 RDU524296:RDV524310 RNQ524296:RNR524310 RXM524296:RXN524310 SHI524296:SHJ524310 SRE524296:SRF524310 TBA524296:TBB524310 TKW524296:TKX524310 TUS524296:TUT524310 UEO524296:UEP524310 UOK524296:UOL524310 UYG524296:UYH524310 VIC524296:VID524310 VRY524296:VRZ524310 WBU524296:WBV524310 WLQ524296:WLR524310 WVM524296:WVN524310 JA589832:JB589846 SW589832:SX589846 ACS589832:ACT589846 AMO589832:AMP589846 AWK589832:AWL589846 BGG589832:BGH589846 BQC589832:BQD589846 BZY589832:BZZ589846 CJU589832:CJV589846 CTQ589832:CTR589846 DDM589832:DDN589846 DNI589832:DNJ589846 DXE589832:DXF589846 EHA589832:EHB589846 EQW589832:EQX589846 FAS589832:FAT589846 FKO589832:FKP589846 FUK589832:FUL589846 GEG589832:GEH589846 GOC589832:GOD589846 GXY589832:GXZ589846 HHU589832:HHV589846 HRQ589832:HRR589846 IBM589832:IBN589846 ILI589832:ILJ589846 IVE589832:IVF589846 JFA589832:JFB589846 JOW589832:JOX589846 JYS589832:JYT589846 KIO589832:KIP589846 KSK589832:KSL589846 LCG589832:LCH589846 LMC589832:LMD589846 LVY589832:LVZ589846 MFU589832:MFV589846 MPQ589832:MPR589846 MZM589832:MZN589846 NJI589832:NJJ589846 NTE589832:NTF589846 ODA589832:ODB589846 OMW589832:OMX589846 OWS589832:OWT589846 PGO589832:PGP589846 PQK589832:PQL589846 QAG589832:QAH589846 QKC589832:QKD589846 QTY589832:QTZ589846 RDU589832:RDV589846 RNQ589832:RNR589846 RXM589832:RXN589846 SHI589832:SHJ589846 SRE589832:SRF589846 TBA589832:TBB589846 TKW589832:TKX589846 TUS589832:TUT589846 UEO589832:UEP589846 UOK589832:UOL589846 UYG589832:UYH589846 VIC589832:VID589846 VRY589832:VRZ589846 WBU589832:WBV589846 WLQ589832:WLR589846 WVM589832:WVN589846 JA655368:JB655382 SW655368:SX655382 ACS655368:ACT655382 AMO655368:AMP655382 AWK655368:AWL655382 BGG655368:BGH655382 BQC655368:BQD655382 BZY655368:BZZ655382 CJU655368:CJV655382 CTQ655368:CTR655382 DDM655368:DDN655382 DNI655368:DNJ655382 DXE655368:DXF655382 EHA655368:EHB655382 EQW655368:EQX655382 FAS655368:FAT655382 FKO655368:FKP655382 FUK655368:FUL655382 GEG655368:GEH655382 GOC655368:GOD655382 GXY655368:GXZ655382 HHU655368:HHV655382 HRQ655368:HRR655382 IBM655368:IBN655382 ILI655368:ILJ655382 IVE655368:IVF655382 JFA655368:JFB655382 JOW655368:JOX655382 JYS655368:JYT655382 KIO655368:KIP655382 KSK655368:KSL655382 LCG655368:LCH655382 LMC655368:LMD655382 LVY655368:LVZ655382 MFU655368:MFV655382 MPQ655368:MPR655382 MZM655368:MZN655382 NJI655368:NJJ655382 NTE655368:NTF655382 ODA655368:ODB655382 OMW655368:OMX655382 OWS655368:OWT655382 PGO655368:PGP655382 PQK655368:PQL655382 QAG655368:QAH655382 QKC655368:QKD655382 QTY655368:QTZ655382 RDU655368:RDV655382 RNQ655368:RNR655382 RXM655368:RXN655382 SHI655368:SHJ655382 SRE655368:SRF655382 TBA655368:TBB655382 TKW655368:TKX655382 TUS655368:TUT655382 UEO655368:UEP655382 UOK655368:UOL655382 UYG655368:UYH655382 VIC655368:VID655382 VRY655368:VRZ655382 WBU655368:WBV655382 WLQ655368:WLR655382 WVM655368:WVN655382 JA720904:JB720918 SW720904:SX720918 ACS720904:ACT720918 AMO720904:AMP720918 AWK720904:AWL720918 BGG720904:BGH720918 BQC720904:BQD720918 BZY720904:BZZ720918 CJU720904:CJV720918 CTQ720904:CTR720918 DDM720904:DDN720918 DNI720904:DNJ720918 DXE720904:DXF720918 EHA720904:EHB720918 EQW720904:EQX720918 FAS720904:FAT720918 FKO720904:FKP720918 FUK720904:FUL720918 GEG720904:GEH720918 GOC720904:GOD720918 GXY720904:GXZ720918 HHU720904:HHV720918 HRQ720904:HRR720918 IBM720904:IBN720918 ILI720904:ILJ720918 IVE720904:IVF720918 JFA720904:JFB720918 JOW720904:JOX720918 JYS720904:JYT720918 KIO720904:KIP720918 KSK720904:KSL720918 LCG720904:LCH720918 LMC720904:LMD720918 LVY720904:LVZ720918 MFU720904:MFV720918 MPQ720904:MPR720918 MZM720904:MZN720918 NJI720904:NJJ720918 NTE720904:NTF720918 ODA720904:ODB720918 OMW720904:OMX720918 OWS720904:OWT720918 PGO720904:PGP720918 PQK720904:PQL720918 QAG720904:QAH720918 QKC720904:QKD720918 QTY720904:QTZ720918 RDU720904:RDV720918 RNQ720904:RNR720918 RXM720904:RXN720918 SHI720904:SHJ720918 SRE720904:SRF720918 TBA720904:TBB720918 TKW720904:TKX720918 TUS720904:TUT720918 UEO720904:UEP720918 UOK720904:UOL720918 UYG720904:UYH720918 VIC720904:VID720918 VRY720904:VRZ720918 WBU720904:WBV720918 WLQ720904:WLR720918 WVM720904:WVN720918 JA786440:JB786454 SW786440:SX786454 ACS786440:ACT786454 AMO786440:AMP786454 AWK786440:AWL786454 BGG786440:BGH786454 BQC786440:BQD786454 BZY786440:BZZ786454 CJU786440:CJV786454 CTQ786440:CTR786454 DDM786440:DDN786454 DNI786440:DNJ786454 DXE786440:DXF786454 EHA786440:EHB786454 EQW786440:EQX786454 FAS786440:FAT786454 FKO786440:FKP786454 FUK786440:FUL786454 GEG786440:GEH786454 GOC786440:GOD786454 GXY786440:GXZ786454 HHU786440:HHV786454 HRQ786440:HRR786454 IBM786440:IBN786454 ILI786440:ILJ786454 IVE786440:IVF786454 JFA786440:JFB786454 JOW786440:JOX786454 JYS786440:JYT786454 KIO786440:KIP786454 KSK786440:KSL786454 LCG786440:LCH786454 LMC786440:LMD786454 LVY786440:LVZ786454 MFU786440:MFV786454 MPQ786440:MPR786454 MZM786440:MZN786454 NJI786440:NJJ786454 NTE786440:NTF786454 ODA786440:ODB786454 OMW786440:OMX786454 OWS786440:OWT786454 PGO786440:PGP786454 PQK786440:PQL786454 QAG786440:QAH786454 QKC786440:QKD786454 QTY786440:QTZ786454 RDU786440:RDV786454 RNQ786440:RNR786454 RXM786440:RXN786454 SHI786440:SHJ786454 SRE786440:SRF786454 TBA786440:TBB786454 TKW786440:TKX786454 TUS786440:TUT786454 UEO786440:UEP786454 UOK786440:UOL786454 UYG786440:UYH786454 VIC786440:VID786454 VRY786440:VRZ786454 WBU786440:WBV786454 WLQ786440:WLR786454 WVM786440:WVN786454 JA851976:JB851990 SW851976:SX851990 ACS851976:ACT851990 AMO851976:AMP851990 AWK851976:AWL851990 BGG851976:BGH851990 BQC851976:BQD851990 BZY851976:BZZ851990 CJU851976:CJV851990 CTQ851976:CTR851990 DDM851976:DDN851990 DNI851976:DNJ851990 DXE851976:DXF851990 EHA851976:EHB851990 EQW851976:EQX851990 FAS851976:FAT851990 FKO851976:FKP851990 FUK851976:FUL851990 GEG851976:GEH851990 GOC851976:GOD851990 GXY851976:GXZ851990 HHU851976:HHV851990 HRQ851976:HRR851990 IBM851976:IBN851990 ILI851976:ILJ851990 IVE851976:IVF851990 JFA851976:JFB851990 JOW851976:JOX851990 JYS851976:JYT851990 KIO851976:KIP851990 KSK851976:KSL851990 LCG851976:LCH851990 LMC851976:LMD851990 LVY851976:LVZ851990 MFU851976:MFV851990 MPQ851976:MPR851990 MZM851976:MZN851990 NJI851976:NJJ851990 NTE851976:NTF851990 ODA851976:ODB851990 OMW851976:OMX851990 OWS851976:OWT851990 PGO851976:PGP851990 PQK851976:PQL851990 QAG851976:QAH851990 QKC851976:QKD851990 QTY851976:QTZ851990 RDU851976:RDV851990 RNQ851976:RNR851990 RXM851976:RXN851990 SHI851976:SHJ851990 SRE851976:SRF851990 TBA851976:TBB851990 TKW851976:TKX851990 TUS851976:TUT851990 UEO851976:UEP851990 UOK851976:UOL851990 UYG851976:UYH851990 VIC851976:VID851990 VRY851976:VRZ851990 WBU851976:WBV851990 WLQ851976:WLR851990 WVM851976:WVN851990 JA917512:JB917526 SW917512:SX917526 ACS917512:ACT917526 AMO917512:AMP917526 AWK917512:AWL917526 BGG917512:BGH917526 BQC917512:BQD917526 BZY917512:BZZ917526 CJU917512:CJV917526 CTQ917512:CTR917526 DDM917512:DDN917526 DNI917512:DNJ917526 DXE917512:DXF917526 EHA917512:EHB917526 EQW917512:EQX917526 FAS917512:FAT917526 FKO917512:FKP917526 FUK917512:FUL917526 GEG917512:GEH917526 GOC917512:GOD917526 GXY917512:GXZ917526 HHU917512:HHV917526 HRQ917512:HRR917526 IBM917512:IBN917526 ILI917512:ILJ917526 IVE917512:IVF917526 JFA917512:JFB917526 JOW917512:JOX917526 JYS917512:JYT917526 KIO917512:KIP917526 KSK917512:KSL917526 LCG917512:LCH917526 LMC917512:LMD917526 LVY917512:LVZ917526 MFU917512:MFV917526 MPQ917512:MPR917526 MZM917512:MZN917526 NJI917512:NJJ917526 NTE917512:NTF917526 ODA917512:ODB917526 OMW917512:OMX917526 OWS917512:OWT917526 PGO917512:PGP917526 PQK917512:PQL917526 QAG917512:QAH917526 QKC917512:QKD917526 QTY917512:QTZ917526 RDU917512:RDV917526 RNQ917512:RNR917526 RXM917512:RXN917526 SHI917512:SHJ917526 SRE917512:SRF917526 TBA917512:TBB917526 TKW917512:TKX917526 TUS917512:TUT917526 UEO917512:UEP917526 UOK917512:UOL917526 UYG917512:UYH917526 VIC917512:VID917526 VRY917512:VRZ917526 WBU917512:WBV917526 WLQ917512:WLR917526 WVM917512:WVN917526 JA983048:JB983062 SW983048:SX983062 ACS983048:ACT983062 AMO983048:AMP983062 AWK983048:AWL983062 BGG983048:BGH983062 BQC983048:BQD983062 BZY983048:BZZ983062 CJU983048:CJV983062 CTQ983048:CTR983062 DDM983048:DDN983062 DNI983048:DNJ983062 DXE983048:DXF983062 EHA983048:EHB983062 EQW983048:EQX983062 FAS983048:FAT983062 FKO983048:FKP983062 FUK983048:FUL983062 GEG983048:GEH983062 GOC983048:GOD983062 GXY983048:GXZ983062 HHU983048:HHV983062 HRQ983048:HRR983062 IBM983048:IBN983062 ILI983048:ILJ983062 IVE983048:IVF983062 JFA983048:JFB983062 JOW983048:JOX983062 JYS983048:JYT983062 KIO983048:KIP983062 KSK983048:KSL983062 LCG983048:LCH983062 LMC983048:LMD983062 LVY983048:LVZ983062 MFU983048:MFV983062 MPQ983048:MPR983062 MZM983048:MZN983062 NJI983048:NJJ983062 NTE983048:NTF983062 ODA983048:ODB983062 OMW983048:OMX983062 OWS983048:OWT983062 PGO983048:PGP983062 PQK983048:PQL983062 QAG983048:QAH983062 QKC983048:QKD983062 QTY983048:QTZ983062 RDU983048:RDV983062 RNQ983048:RNR983062 RXM983048:RXN983062 SHI983048:SHJ983062 SRE983048:SRF983062 TBA983048:TBB983062 TKW983048:TKX983062 TUS983048:TUT983062 UEO983048:UEP983062 UOK983048:UOL983062 UYG983048:UYH983062 VIC983048:VID983062 VRY983048:VRZ983062 WBU983048:WBV983062 WLQ983048:WLR983062 WVM12:WVN23 JA12:JB23 SW12:SX23 ACS12:ACT23 AMO12:AMP23 AWK12:AWL23 BGG12:BGH23 BQC12:BQD23 BZY12:BZZ23 CJU12:CJV23 CTQ12:CTR23 DDM12:DDN23 DNI12:DNJ23 DXE12:DXF23 EHA12:EHB23 EQW12:EQX23 FAS12:FAT23 FKO12:FKP23 FUK12:FUL23 GEG12:GEH23 GOC12:GOD23 GXY12:GXZ23 HHU12:HHV23 HRQ12:HRR23 IBM12:IBN23 ILI12:ILJ23 IVE12:IVF23 JFA12:JFB23 JOW12:JOX23 JYS12:JYT23 KIO12:KIP23 KSK12:KSL23 LCG12:LCH23 LMC12:LMD23 LVY12:LVZ23 MFU12:MFV23 MPQ12:MPR23 MZM12:MZN23 NJI12:NJJ23 NTE12:NTF23 ODA12:ODB23 OMW12:OMX23 OWS12:OWT23 PGO12:PGP23 PQK12:PQL23 QAG12:QAH23 QKC12:QKD23 QTY12:QTZ23 RDU12:RDV23 RNQ12:RNR23 RXM12:RXN23 SHI12:SHJ23 SRE12:SRF23 TBA12:TBB23 TKW12:TKX23 TUS12:TUT23 UEO12:UEP23 UOK12:UOL23 UYG12:UYH23 VIC12:VID23 VRY12:VRZ23 WBU12:WBV23 WLQ12:WLR23" xr:uid="{00000000-0002-0000-0000-000000000000}"/>
    <dataValidation imeMode="halfAlpha" allowBlank="1" showErrorMessage="1" errorTitle="自動的に計算されます" error="自動的に計算されます" promptTitle="自動的に計算されます" prompt="水色の箇所に記入すると_x000a_自動的に計算されます" sqref="WVK983048:WVL983061 C65544:G65557 IY65544:IZ65557 SU65544:SV65557 ACQ65544:ACR65557 AMM65544:AMN65557 AWI65544:AWJ65557 BGE65544:BGF65557 BQA65544:BQB65557 BZW65544:BZX65557 CJS65544:CJT65557 CTO65544:CTP65557 DDK65544:DDL65557 DNG65544:DNH65557 DXC65544:DXD65557 EGY65544:EGZ65557 EQU65544:EQV65557 FAQ65544:FAR65557 FKM65544:FKN65557 FUI65544:FUJ65557 GEE65544:GEF65557 GOA65544:GOB65557 GXW65544:GXX65557 HHS65544:HHT65557 HRO65544:HRP65557 IBK65544:IBL65557 ILG65544:ILH65557 IVC65544:IVD65557 JEY65544:JEZ65557 JOU65544:JOV65557 JYQ65544:JYR65557 KIM65544:KIN65557 KSI65544:KSJ65557 LCE65544:LCF65557 LMA65544:LMB65557 LVW65544:LVX65557 MFS65544:MFT65557 MPO65544:MPP65557 MZK65544:MZL65557 NJG65544:NJH65557 NTC65544:NTD65557 OCY65544:OCZ65557 OMU65544:OMV65557 OWQ65544:OWR65557 PGM65544:PGN65557 PQI65544:PQJ65557 QAE65544:QAF65557 QKA65544:QKB65557 QTW65544:QTX65557 RDS65544:RDT65557 RNO65544:RNP65557 RXK65544:RXL65557 SHG65544:SHH65557 SRC65544:SRD65557 TAY65544:TAZ65557 TKU65544:TKV65557 TUQ65544:TUR65557 UEM65544:UEN65557 UOI65544:UOJ65557 UYE65544:UYF65557 VIA65544:VIB65557 VRW65544:VRX65557 WBS65544:WBT65557 WLO65544:WLP65557 WVK65544:WVL65557 C131080:G131093 IY131080:IZ131093 SU131080:SV131093 ACQ131080:ACR131093 AMM131080:AMN131093 AWI131080:AWJ131093 BGE131080:BGF131093 BQA131080:BQB131093 BZW131080:BZX131093 CJS131080:CJT131093 CTO131080:CTP131093 DDK131080:DDL131093 DNG131080:DNH131093 DXC131080:DXD131093 EGY131080:EGZ131093 EQU131080:EQV131093 FAQ131080:FAR131093 FKM131080:FKN131093 FUI131080:FUJ131093 GEE131080:GEF131093 GOA131080:GOB131093 GXW131080:GXX131093 HHS131080:HHT131093 HRO131080:HRP131093 IBK131080:IBL131093 ILG131080:ILH131093 IVC131080:IVD131093 JEY131080:JEZ131093 JOU131080:JOV131093 JYQ131080:JYR131093 KIM131080:KIN131093 KSI131080:KSJ131093 LCE131080:LCF131093 LMA131080:LMB131093 LVW131080:LVX131093 MFS131080:MFT131093 MPO131080:MPP131093 MZK131080:MZL131093 NJG131080:NJH131093 NTC131080:NTD131093 OCY131080:OCZ131093 OMU131080:OMV131093 OWQ131080:OWR131093 PGM131080:PGN131093 PQI131080:PQJ131093 QAE131080:QAF131093 QKA131080:QKB131093 QTW131080:QTX131093 RDS131080:RDT131093 RNO131080:RNP131093 RXK131080:RXL131093 SHG131080:SHH131093 SRC131080:SRD131093 TAY131080:TAZ131093 TKU131080:TKV131093 TUQ131080:TUR131093 UEM131080:UEN131093 UOI131080:UOJ131093 UYE131080:UYF131093 VIA131080:VIB131093 VRW131080:VRX131093 WBS131080:WBT131093 WLO131080:WLP131093 WVK131080:WVL131093 C196616:G196629 IY196616:IZ196629 SU196616:SV196629 ACQ196616:ACR196629 AMM196616:AMN196629 AWI196616:AWJ196629 BGE196616:BGF196629 BQA196616:BQB196629 BZW196616:BZX196629 CJS196616:CJT196629 CTO196616:CTP196629 DDK196616:DDL196629 DNG196616:DNH196629 DXC196616:DXD196629 EGY196616:EGZ196629 EQU196616:EQV196629 FAQ196616:FAR196629 FKM196616:FKN196629 FUI196616:FUJ196629 GEE196616:GEF196629 GOA196616:GOB196629 GXW196616:GXX196629 HHS196616:HHT196629 HRO196616:HRP196629 IBK196616:IBL196629 ILG196616:ILH196629 IVC196616:IVD196629 JEY196616:JEZ196629 JOU196616:JOV196629 JYQ196616:JYR196629 KIM196616:KIN196629 KSI196616:KSJ196629 LCE196616:LCF196629 LMA196616:LMB196629 LVW196616:LVX196629 MFS196616:MFT196629 MPO196616:MPP196629 MZK196616:MZL196629 NJG196616:NJH196629 NTC196616:NTD196629 OCY196616:OCZ196629 OMU196616:OMV196629 OWQ196616:OWR196629 PGM196616:PGN196629 PQI196616:PQJ196629 QAE196616:QAF196629 QKA196616:QKB196629 QTW196616:QTX196629 RDS196616:RDT196629 RNO196616:RNP196629 RXK196616:RXL196629 SHG196616:SHH196629 SRC196616:SRD196629 TAY196616:TAZ196629 TKU196616:TKV196629 TUQ196616:TUR196629 UEM196616:UEN196629 UOI196616:UOJ196629 UYE196616:UYF196629 VIA196616:VIB196629 VRW196616:VRX196629 WBS196616:WBT196629 WLO196616:WLP196629 WVK196616:WVL196629 C262152:G262165 IY262152:IZ262165 SU262152:SV262165 ACQ262152:ACR262165 AMM262152:AMN262165 AWI262152:AWJ262165 BGE262152:BGF262165 BQA262152:BQB262165 BZW262152:BZX262165 CJS262152:CJT262165 CTO262152:CTP262165 DDK262152:DDL262165 DNG262152:DNH262165 DXC262152:DXD262165 EGY262152:EGZ262165 EQU262152:EQV262165 FAQ262152:FAR262165 FKM262152:FKN262165 FUI262152:FUJ262165 GEE262152:GEF262165 GOA262152:GOB262165 GXW262152:GXX262165 HHS262152:HHT262165 HRO262152:HRP262165 IBK262152:IBL262165 ILG262152:ILH262165 IVC262152:IVD262165 JEY262152:JEZ262165 JOU262152:JOV262165 JYQ262152:JYR262165 KIM262152:KIN262165 KSI262152:KSJ262165 LCE262152:LCF262165 LMA262152:LMB262165 LVW262152:LVX262165 MFS262152:MFT262165 MPO262152:MPP262165 MZK262152:MZL262165 NJG262152:NJH262165 NTC262152:NTD262165 OCY262152:OCZ262165 OMU262152:OMV262165 OWQ262152:OWR262165 PGM262152:PGN262165 PQI262152:PQJ262165 QAE262152:QAF262165 QKA262152:QKB262165 QTW262152:QTX262165 RDS262152:RDT262165 RNO262152:RNP262165 RXK262152:RXL262165 SHG262152:SHH262165 SRC262152:SRD262165 TAY262152:TAZ262165 TKU262152:TKV262165 TUQ262152:TUR262165 UEM262152:UEN262165 UOI262152:UOJ262165 UYE262152:UYF262165 VIA262152:VIB262165 VRW262152:VRX262165 WBS262152:WBT262165 WLO262152:WLP262165 WVK262152:WVL262165 C327688:G327701 IY327688:IZ327701 SU327688:SV327701 ACQ327688:ACR327701 AMM327688:AMN327701 AWI327688:AWJ327701 BGE327688:BGF327701 BQA327688:BQB327701 BZW327688:BZX327701 CJS327688:CJT327701 CTO327688:CTP327701 DDK327688:DDL327701 DNG327688:DNH327701 DXC327688:DXD327701 EGY327688:EGZ327701 EQU327688:EQV327701 FAQ327688:FAR327701 FKM327688:FKN327701 FUI327688:FUJ327701 GEE327688:GEF327701 GOA327688:GOB327701 GXW327688:GXX327701 HHS327688:HHT327701 HRO327688:HRP327701 IBK327688:IBL327701 ILG327688:ILH327701 IVC327688:IVD327701 JEY327688:JEZ327701 JOU327688:JOV327701 JYQ327688:JYR327701 KIM327688:KIN327701 KSI327688:KSJ327701 LCE327688:LCF327701 LMA327688:LMB327701 LVW327688:LVX327701 MFS327688:MFT327701 MPO327688:MPP327701 MZK327688:MZL327701 NJG327688:NJH327701 NTC327688:NTD327701 OCY327688:OCZ327701 OMU327688:OMV327701 OWQ327688:OWR327701 PGM327688:PGN327701 PQI327688:PQJ327701 QAE327688:QAF327701 QKA327688:QKB327701 QTW327688:QTX327701 RDS327688:RDT327701 RNO327688:RNP327701 RXK327688:RXL327701 SHG327688:SHH327701 SRC327688:SRD327701 TAY327688:TAZ327701 TKU327688:TKV327701 TUQ327688:TUR327701 UEM327688:UEN327701 UOI327688:UOJ327701 UYE327688:UYF327701 VIA327688:VIB327701 VRW327688:VRX327701 WBS327688:WBT327701 WLO327688:WLP327701 WVK327688:WVL327701 C393224:G393237 IY393224:IZ393237 SU393224:SV393237 ACQ393224:ACR393237 AMM393224:AMN393237 AWI393224:AWJ393237 BGE393224:BGF393237 BQA393224:BQB393237 BZW393224:BZX393237 CJS393224:CJT393237 CTO393224:CTP393237 DDK393224:DDL393237 DNG393224:DNH393237 DXC393224:DXD393237 EGY393224:EGZ393237 EQU393224:EQV393237 FAQ393224:FAR393237 FKM393224:FKN393237 FUI393224:FUJ393237 GEE393224:GEF393237 GOA393224:GOB393237 GXW393224:GXX393237 HHS393224:HHT393237 HRO393224:HRP393237 IBK393224:IBL393237 ILG393224:ILH393237 IVC393224:IVD393237 JEY393224:JEZ393237 JOU393224:JOV393237 JYQ393224:JYR393237 KIM393224:KIN393237 KSI393224:KSJ393237 LCE393224:LCF393237 LMA393224:LMB393237 LVW393224:LVX393237 MFS393224:MFT393237 MPO393224:MPP393237 MZK393224:MZL393237 NJG393224:NJH393237 NTC393224:NTD393237 OCY393224:OCZ393237 OMU393224:OMV393237 OWQ393224:OWR393237 PGM393224:PGN393237 PQI393224:PQJ393237 QAE393224:QAF393237 QKA393224:QKB393237 QTW393224:QTX393237 RDS393224:RDT393237 RNO393224:RNP393237 RXK393224:RXL393237 SHG393224:SHH393237 SRC393224:SRD393237 TAY393224:TAZ393237 TKU393224:TKV393237 TUQ393224:TUR393237 UEM393224:UEN393237 UOI393224:UOJ393237 UYE393224:UYF393237 VIA393224:VIB393237 VRW393224:VRX393237 WBS393224:WBT393237 WLO393224:WLP393237 WVK393224:WVL393237 C458760:G458773 IY458760:IZ458773 SU458760:SV458773 ACQ458760:ACR458773 AMM458760:AMN458773 AWI458760:AWJ458773 BGE458760:BGF458773 BQA458760:BQB458773 BZW458760:BZX458773 CJS458760:CJT458773 CTO458760:CTP458773 DDK458760:DDL458773 DNG458760:DNH458773 DXC458760:DXD458773 EGY458760:EGZ458773 EQU458760:EQV458773 FAQ458760:FAR458773 FKM458760:FKN458773 FUI458760:FUJ458773 GEE458760:GEF458773 GOA458760:GOB458773 GXW458760:GXX458773 HHS458760:HHT458773 HRO458760:HRP458773 IBK458760:IBL458773 ILG458760:ILH458773 IVC458760:IVD458773 JEY458760:JEZ458773 JOU458760:JOV458773 JYQ458760:JYR458773 KIM458760:KIN458773 KSI458760:KSJ458773 LCE458760:LCF458773 LMA458760:LMB458773 LVW458760:LVX458773 MFS458760:MFT458773 MPO458760:MPP458773 MZK458760:MZL458773 NJG458760:NJH458773 NTC458760:NTD458773 OCY458760:OCZ458773 OMU458760:OMV458773 OWQ458760:OWR458773 PGM458760:PGN458773 PQI458760:PQJ458773 QAE458760:QAF458773 QKA458760:QKB458773 QTW458760:QTX458773 RDS458760:RDT458773 RNO458760:RNP458773 RXK458760:RXL458773 SHG458760:SHH458773 SRC458760:SRD458773 TAY458760:TAZ458773 TKU458760:TKV458773 TUQ458760:TUR458773 UEM458760:UEN458773 UOI458760:UOJ458773 UYE458760:UYF458773 VIA458760:VIB458773 VRW458760:VRX458773 WBS458760:WBT458773 WLO458760:WLP458773 WVK458760:WVL458773 C524296:G524309 IY524296:IZ524309 SU524296:SV524309 ACQ524296:ACR524309 AMM524296:AMN524309 AWI524296:AWJ524309 BGE524296:BGF524309 BQA524296:BQB524309 BZW524296:BZX524309 CJS524296:CJT524309 CTO524296:CTP524309 DDK524296:DDL524309 DNG524296:DNH524309 DXC524296:DXD524309 EGY524296:EGZ524309 EQU524296:EQV524309 FAQ524296:FAR524309 FKM524296:FKN524309 FUI524296:FUJ524309 GEE524296:GEF524309 GOA524296:GOB524309 GXW524296:GXX524309 HHS524296:HHT524309 HRO524296:HRP524309 IBK524296:IBL524309 ILG524296:ILH524309 IVC524296:IVD524309 JEY524296:JEZ524309 JOU524296:JOV524309 JYQ524296:JYR524309 KIM524296:KIN524309 KSI524296:KSJ524309 LCE524296:LCF524309 LMA524296:LMB524309 LVW524296:LVX524309 MFS524296:MFT524309 MPO524296:MPP524309 MZK524296:MZL524309 NJG524296:NJH524309 NTC524296:NTD524309 OCY524296:OCZ524309 OMU524296:OMV524309 OWQ524296:OWR524309 PGM524296:PGN524309 PQI524296:PQJ524309 QAE524296:QAF524309 QKA524296:QKB524309 QTW524296:QTX524309 RDS524296:RDT524309 RNO524296:RNP524309 RXK524296:RXL524309 SHG524296:SHH524309 SRC524296:SRD524309 TAY524296:TAZ524309 TKU524296:TKV524309 TUQ524296:TUR524309 UEM524296:UEN524309 UOI524296:UOJ524309 UYE524296:UYF524309 VIA524296:VIB524309 VRW524296:VRX524309 WBS524296:WBT524309 WLO524296:WLP524309 WVK524296:WVL524309 C589832:G589845 IY589832:IZ589845 SU589832:SV589845 ACQ589832:ACR589845 AMM589832:AMN589845 AWI589832:AWJ589845 BGE589832:BGF589845 BQA589832:BQB589845 BZW589832:BZX589845 CJS589832:CJT589845 CTO589832:CTP589845 DDK589832:DDL589845 DNG589832:DNH589845 DXC589832:DXD589845 EGY589832:EGZ589845 EQU589832:EQV589845 FAQ589832:FAR589845 FKM589832:FKN589845 FUI589832:FUJ589845 GEE589832:GEF589845 GOA589832:GOB589845 GXW589832:GXX589845 HHS589832:HHT589845 HRO589832:HRP589845 IBK589832:IBL589845 ILG589832:ILH589845 IVC589832:IVD589845 JEY589832:JEZ589845 JOU589832:JOV589845 JYQ589832:JYR589845 KIM589832:KIN589845 KSI589832:KSJ589845 LCE589832:LCF589845 LMA589832:LMB589845 LVW589832:LVX589845 MFS589832:MFT589845 MPO589832:MPP589845 MZK589832:MZL589845 NJG589832:NJH589845 NTC589832:NTD589845 OCY589832:OCZ589845 OMU589832:OMV589845 OWQ589832:OWR589845 PGM589832:PGN589845 PQI589832:PQJ589845 QAE589832:QAF589845 QKA589832:QKB589845 QTW589832:QTX589845 RDS589832:RDT589845 RNO589832:RNP589845 RXK589832:RXL589845 SHG589832:SHH589845 SRC589832:SRD589845 TAY589832:TAZ589845 TKU589832:TKV589845 TUQ589832:TUR589845 UEM589832:UEN589845 UOI589832:UOJ589845 UYE589832:UYF589845 VIA589832:VIB589845 VRW589832:VRX589845 WBS589832:WBT589845 WLO589832:WLP589845 WVK589832:WVL589845 C655368:G655381 IY655368:IZ655381 SU655368:SV655381 ACQ655368:ACR655381 AMM655368:AMN655381 AWI655368:AWJ655381 BGE655368:BGF655381 BQA655368:BQB655381 BZW655368:BZX655381 CJS655368:CJT655381 CTO655368:CTP655381 DDK655368:DDL655381 DNG655368:DNH655381 DXC655368:DXD655381 EGY655368:EGZ655381 EQU655368:EQV655381 FAQ655368:FAR655381 FKM655368:FKN655381 FUI655368:FUJ655381 GEE655368:GEF655381 GOA655368:GOB655381 GXW655368:GXX655381 HHS655368:HHT655381 HRO655368:HRP655381 IBK655368:IBL655381 ILG655368:ILH655381 IVC655368:IVD655381 JEY655368:JEZ655381 JOU655368:JOV655381 JYQ655368:JYR655381 KIM655368:KIN655381 KSI655368:KSJ655381 LCE655368:LCF655381 LMA655368:LMB655381 LVW655368:LVX655381 MFS655368:MFT655381 MPO655368:MPP655381 MZK655368:MZL655381 NJG655368:NJH655381 NTC655368:NTD655381 OCY655368:OCZ655381 OMU655368:OMV655381 OWQ655368:OWR655381 PGM655368:PGN655381 PQI655368:PQJ655381 QAE655368:QAF655381 QKA655368:QKB655381 QTW655368:QTX655381 RDS655368:RDT655381 RNO655368:RNP655381 RXK655368:RXL655381 SHG655368:SHH655381 SRC655368:SRD655381 TAY655368:TAZ655381 TKU655368:TKV655381 TUQ655368:TUR655381 UEM655368:UEN655381 UOI655368:UOJ655381 UYE655368:UYF655381 VIA655368:VIB655381 VRW655368:VRX655381 WBS655368:WBT655381 WLO655368:WLP655381 WVK655368:WVL655381 C720904:G720917 IY720904:IZ720917 SU720904:SV720917 ACQ720904:ACR720917 AMM720904:AMN720917 AWI720904:AWJ720917 BGE720904:BGF720917 BQA720904:BQB720917 BZW720904:BZX720917 CJS720904:CJT720917 CTO720904:CTP720917 DDK720904:DDL720917 DNG720904:DNH720917 DXC720904:DXD720917 EGY720904:EGZ720917 EQU720904:EQV720917 FAQ720904:FAR720917 FKM720904:FKN720917 FUI720904:FUJ720917 GEE720904:GEF720917 GOA720904:GOB720917 GXW720904:GXX720917 HHS720904:HHT720917 HRO720904:HRP720917 IBK720904:IBL720917 ILG720904:ILH720917 IVC720904:IVD720917 JEY720904:JEZ720917 JOU720904:JOV720917 JYQ720904:JYR720917 KIM720904:KIN720917 KSI720904:KSJ720917 LCE720904:LCF720917 LMA720904:LMB720917 LVW720904:LVX720917 MFS720904:MFT720917 MPO720904:MPP720917 MZK720904:MZL720917 NJG720904:NJH720917 NTC720904:NTD720917 OCY720904:OCZ720917 OMU720904:OMV720917 OWQ720904:OWR720917 PGM720904:PGN720917 PQI720904:PQJ720917 QAE720904:QAF720917 QKA720904:QKB720917 QTW720904:QTX720917 RDS720904:RDT720917 RNO720904:RNP720917 RXK720904:RXL720917 SHG720904:SHH720917 SRC720904:SRD720917 TAY720904:TAZ720917 TKU720904:TKV720917 TUQ720904:TUR720917 UEM720904:UEN720917 UOI720904:UOJ720917 UYE720904:UYF720917 VIA720904:VIB720917 VRW720904:VRX720917 WBS720904:WBT720917 WLO720904:WLP720917 WVK720904:WVL720917 C786440:G786453 IY786440:IZ786453 SU786440:SV786453 ACQ786440:ACR786453 AMM786440:AMN786453 AWI786440:AWJ786453 BGE786440:BGF786453 BQA786440:BQB786453 BZW786440:BZX786453 CJS786440:CJT786453 CTO786440:CTP786453 DDK786440:DDL786453 DNG786440:DNH786453 DXC786440:DXD786453 EGY786440:EGZ786453 EQU786440:EQV786453 FAQ786440:FAR786453 FKM786440:FKN786453 FUI786440:FUJ786453 GEE786440:GEF786453 GOA786440:GOB786453 GXW786440:GXX786453 HHS786440:HHT786453 HRO786440:HRP786453 IBK786440:IBL786453 ILG786440:ILH786453 IVC786440:IVD786453 JEY786440:JEZ786453 JOU786440:JOV786453 JYQ786440:JYR786453 KIM786440:KIN786453 KSI786440:KSJ786453 LCE786440:LCF786453 LMA786440:LMB786453 LVW786440:LVX786453 MFS786440:MFT786453 MPO786440:MPP786453 MZK786440:MZL786453 NJG786440:NJH786453 NTC786440:NTD786453 OCY786440:OCZ786453 OMU786440:OMV786453 OWQ786440:OWR786453 PGM786440:PGN786453 PQI786440:PQJ786453 QAE786440:QAF786453 QKA786440:QKB786453 QTW786440:QTX786453 RDS786440:RDT786453 RNO786440:RNP786453 RXK786440:RXL786453 SHG786440:SHH786453 SRC786440:SRD786453 TAY786440:TAZ786453 TKU786440:TKV786453 TUQ786440:TUR786453 UEM786440:UEN786453 UOI786440:UOJ786453 UYE786440:UYF786453 VIA786440:VIB786453 VRW786440:VRX786453 WBS786440:WBT786453 WLO786440:WLP786453 WVK786440:WVL786453 C851976:G851989 IY851976:IZ851989 SU851976:SV851989 ACQ851976:ACR851989 AMM851976:AMN851989 AWI851976:AWJ851989 BGE851976:BGF851989 BQA851976:BQB851989 BZW851976:BZX851989 CJS851976:CJT851989 CTO851976:CTP851989 DDK851976:DDL851989 DNG851976:DNH851989 DXC851976:DXD851989 EGY851976:EGZ851989 EQU851976:EQV851989 FAQ851976:FAR851989 FKM851976:FKN851989 FUI851976:FUJ851989 GEE851976:GEF851989 GOA851976:GOB851989 GXW851976:GXX851989 HHS851976:HHT851989 HRO851976:HRP851989 IBK851976:IBL851989 ILG851976:ILH851989 IVC851976:IVD851989 JEY851976:JEZ851989 JOU851976:JOV851989 JYQ851976:JYR851989 KIM851976:KIN851989 KSI851976:KSJ851989 LCE851976:LCF851989 LMA851976:LMB851989 LVW851976:LVX851989 MFS851976:MFT851989 MPO851976:MPP851989 MZK851976:MZL851989 NJG851976:NJH851989 NTC851976:NTD851989 OCY851976:OCZ851989 OMU851976:OMV851989 OWQ851976:OWR851989 PGM851976:PGN851989 PQI851976:PQJ851989 QAE851976:QAF851989 QKA851976:QKB851989 QTW851976:QTX851989 RDS851976:RDT851989 RNO851976:RNP851989 RXK851976:RXL851989 SHG851976:SHH851989 SRC851976:SRD851989 TAY851976:TAZ851989 TKU851976:TKV851989 TUQ851976:TUR851989 UEM851976:UEN851989 UOI851976:UOJ851989 UYE851976:UYF851989 VIA851976:VIB851989 VRW851976:VRX851989 WBS851976:WBT851989 WLO851976:WLP851989 WVK851976:WVL851989 C917512:G917525 IY917512:IZ917525 SU917512:SV917525 ACQ917512:ACR917525 AMM917512:AMN917525 AWI917512:AWJ917525 BGE917512:BGF917525 BQA917512:BQB917525 BZW917512:BZX917525 CJS917512:CJT917525 CTO917512:CTP917525 DDK917512:DDL917525 DNG917512:DNH917525 DXC917512:DXD917525 EGY917512:EGZ917525 EQU917512:EQV917525 FAQ917512:FAR917525 FKM917512:FKN917525 FUI917512:FUJ917525 GEE917512:GEF917525 GOA917512:GOB917525 GXW917512:GXX917525 HHS917512:HHT917525 HRO917512:HRP917525 IBK917512:IBL917525 ILG917512:ILH917525 IVC917512:IVD917525 JEY917512:JEZ917525 JOU917512:JOV917525 JYQ917512:JYR917525 KIM917512:KIN917525 KSI917512:KSJ917525 LCE917512:LCF917525 LMA917512:LMB917525 LVW917512:LVX917525 MFS917512:MFT917525 MPO917512:MPP917525 MZK917512:MZL917525 NJG917512:NJH917525 NTC917512:NTD917525 OCY917512:OCZ917525 OMU917512:OMV917525 OWQ917512:OWR917525 PGM917512:PGN917525 PQI917512:PQJ917525 QAE917512:QAF917525 QKA917512:QKB917525 QTW917512:QTX917525 RDS917512:RDT917525 RNO917512:RNP917525 RXK917512:RXL917525 SHG917512:SHH917525 SRC917512:SRD917525 TAY917512:TAZ917525 TKU917512:TKV917525 TUQ917512:TUR917525 UEM917512:UEN917525 UOI917512:UOJ917525 UYE917512:UYF917525 VIA917512:VIB917525 VRW917512:VRX917525 WBS917512:WBT917525 WLO917512:WLP917525 WVK917512:WVL917525 C983048:G983061 IY983048:IZ983061 SU983048:SV983061 ACQ983048:ACR983061 AMM983048:AMN983061 AWI983048:AWJ983061 BGE983048:BGF983061 BQA983048:BQB983061 BZW983048:BZX983061 CJS983048:CJT983061 CTO983048:CTP983061 DDK983048:DDL983061 DNG983048:DNH983061 DXC983048:DXD983061 EGY983048:EGZ983061 EQU983048:EQV983061 FAQ983048:FAR983061 FKM983048:FKN983061 FUI983048:FUJ983061 GEE983048:GEF983061 GOA983048:GOB983061 GXW983048:GXX983061 HHS983048:HHT983061 HRO983048:HRP983061 IBK983048:IBL983061 ILG983048:ILH983061 IVC983048:IVD983061 JEY983048:JEZ983061 JOU983048:JOV983061 JYQ983048:JYR983061 KIM983048:KIN983061 KSI983048:KSJ983061 LCE983048:LCF983061 LMA983048:LMB983061 LVW983048:LVX983061 MFS983048:MFT983061 MPO983048:MPP983061 MZK983048:MZL983061 NJG983048:NJH983061 NTC983048:NTD983061 OCY983048:OCZ983061 OMU983048:OMV983061 OWQ983048:OWR983061 PGM983048:PGN983061 PQI983048:PQJ983061 QAE983048:QAF983061 QKA983048:QKB983061 QTW983048:QTX983061 RDS983048:RDT983061 RNO983048:RNP983061 RXK983048:RXL983061 SHG983048:SHH983061 SRC983048:SRD983061 TAY983048:TAZ983061 TKU983048:TKV983061 TUQ983048:TUR983061 UEM983048:UEN983061 UOI983048:UOJ983061 UYE983048:UYF983061 VIA983048:VIB983061 VRW983048:VRX983061 WBS983048:WBT983061 WLO983048:WLP983061 C22 IY12:IZ22 SU12:SV22 ACQ12:ACR22 AMM12:AMN22 AWI12:AWJ22 BGE12:BGF22 BQA12:BQB22 BZW12:BZX22 CJS12:CJT22 CTO12:CTP22 DDK12:DDL22 DNG12:DNH22 DXC12:DXD22 EGY12:EGZ22 EQU12:EQV22 FAQ12:FAR22 FKM12:FKN22 FUI12:FUJ22 GEE12:GEF22 GOA12:GOB22 GXW12:GXX22 HHS12:HHT22 HRO12:HRP22 IBK12:IBL22 ILG12:ILH22 IVC12:IVD22 JEY12:JEZ22 JOU12:JOV22 JYQ12:JYR22 KIM12:KIN22 KSI12:KSJ22 LCE12:LCF22 LMA12:LMB22 LVW12:LVX22 MFS12:MFT22 MPO12:MPP22 MZK12:MZL22 NJG12:NJH22 NTC12:NTD22 OCY12:OCZ22 OMU12:OMV22 OWQ12:OWR22 PGM12:PGN22 PQI12:PQJ22 QAE12:QAF22 QKA12:QKB22 QTW12:QTX22 RDS12:RDT22 RNO12:RNP22 RXK12:RXL22 SHG12:SHH22 SRC12:SRD22 TAY12:TAZ22 TKU12:TKV22 TUQ12:TUR22 UEM12:UEN22 UOI12:UOJ22 UYE12:UYF22 VIA12:VIB22 VRW12:VRX22 WBS12:WBT22 WLO12:WLP22 WVK12:WVL22" xr:uid="{00000000-0002-0000-0000-000001000000}"/>
  </dataValidations>
  <pageMargins left="0.75" right="0.75" top="1" bottom="1" header="0.51200000000000001" footer="0.51200000000000001"/>
  <pageSetup paperSize="9" scale="59" orientation="portrait" r:id="rId1"/>
  <headerFooter alignWithMargins="0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74" yWindow="774" count="1">
        <x14:dataValidation type="list" allowBlank="1" showInputMessage="1" showErrorMessage="1" xr:uid="{A9FED2B2-8459-4006-82FA-D0D5CB40B19B}">
          <x14:formula1>
            <xm:f>プルダウン!$B$2:$B$3</xm:f>
          </x14:formula1>
          <xm:sqref>F10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G21"/>
  <sheetViews>
    <sheetView zoomScaleNormal="100" zoomScaleSheetLayoutView="100" workbookViewId="0">
      <selection activeCell="A15" sqref="A15:F19"/>
    </sheetView>
  </sheetViews>
  <sheetFormatPr defaultRowHeight="13.5"/>
  <cols>
    <col min="1" max="1" width="11.5" customWidth="1"/>
    <col min="2" max="2" width="21" customWidth="1"/>
    <col min="3" max="3" width="13" bestFit="1" customWidth="1"/>
    <col min="4" max="4" width="6.5" customWidth="1"/>
    <col min="5" max="5" width="11" customWidth="1"/>
    <col min="6" max="6" width="19.25" customWidth="1"/>
    <col min="7" max="7" width="13" bestFit="1" customWidth="1"/>
  </cols>
  <sheetData>
    <row r="2" spans="1:7" ht="24.95" customHeight="1">
      <c r="A2" t="s">
        <v>24</v>
      </c>
    </row>
    <row r="3" spans="1:7" ht="24.95" customHeight="1">
      <c r="A3" t="s">
        <v>25</v>
      </c>
      <c r="E3" t="s">
        <v>32</v>
      </c>
    </row>
    <row r="4" spans="1:7" ht="24.95" customHeight="1">
      <c r="A4" s="23" t="s">
        <v>26</v>
      </c>
      <c r="B4" s="30" t="s">
        <v>27</v>
      </c>
      <c r="C4" s="29" t="s">
        <v>28</v>
      </c>
      <c r="E4" s="23" t="s">
        <v>26</v>
      </c>
      <c r="F4" s="29" t="s">
        <v>27</v>
      </c>
      <c r="G4" s="29" t="s">
        <v>28</v>
      </c>
    </row>
    <row r="5" spans="1:7" ht="24.95" customHeight="1">
      <c r="A5" s="23" t="s">
        <v>29</v>
      </c>
      <c r="B5" s="23"/>
      <c r="C5" s="23"/>
      <c r="E5" s="23" t="s">
        <v>29</v>
      </c>
      <c r="F5" s="28"/>
      <c r="G5" s="23"/>
    </row>
    <row r="6" spans="1:7" ht="24.95" customHeight="1">
      <c r="A6" s="61" t="s">
        <v>40</v>
      </c>
      <c r="B6" s="57">
        <f>様式!F23</f>
        <v>0</v>
      </c>
      <c r="C6" s="63"/>
      <c r="E6" s="23" t="s">
        <v>30</v>
      </c>
      <c r="F6" s="28"/>
      <c r="G6" s="23"/>
    </row>
    <row r="7" spans="1:7" ht="24.95" customHeight="1">
      <c r="A7" s="61"/>
      <c r="B7" s="58"/>
      <c r="C7" s="63"/>
      <c r="E7" s="23" t="s">
        <v>31</v>
      </c>
      <c r="F7" s="28"/>
      <c r="G7" s="23"/>
    </row>
    <row r="8" spans="1:7" ht="24.95" customHeight="1">
      <c r="A8" s="62"/>
      <c r="B8" s="58"/>
      <c r="C8" s="63"/>
      <c r="E8" s="59" t="s">
        <v>41</v>
      </c>
      <c r="F8" s="60">
        <f>SUM(F5:F7)</f>
        <v>0</v>
      </c>
      <c r="G8" s="54"/>
    </row>
    <row r="9" spans="1:7" ht="24.95" customHeight="1">
      <c r="A9" s="23" t="s">
        <v>30</v>
      </c>
      <c r="B9" s="23"/>
      <c r="C9" s="23"/>
      <c r="E9" s="54"/>
      <c r="F9" s="60"/>
      <c r="G9" s="54"/>
    </row>
    <row r="10" spans="1:7" ht="24.95" customHeight="1">
      <c r="A10" s="23" t="s">
        <v>31</v>
      </c>
      <c r="B10" s="23"/>
      <c r="C10" s="23"/>
      <c r="E10" s="64" t="s">
        <v>43</v>
      </c>
      <c r="F10" s="64"/>
      <c r="G10" s="64"/>
    </row>
    <row r="11" spans="1:7" ht="24.95" customHeight="1">
      <c r="A11" s="23" t="s">
        <v>33</v>
      </c>
      <c r="B11" s="28">
        <f>SUM(B5:B10)</f>
        <v>0</v>
      </c>
      <c r="C11" s="24"/>
    </row>
    <row r="12" spans="1:7" ht="24.95" customHeight="1">
      <c r="A12" s="65" t="s">
        <v>44</v>
      </c>
      <c r="B12" s="65"/>
      <c r="C12" s="65"/>
    </row>
    <row r="13" spans="1:7" ht="24.95" customHeight="1">
      <c r="A13" s="25" t="s">
        <v>34</v>
      </c>
    </row>
    <row r="14" spans="1:7" ht="24.95" customHeight="1">
      <c r="A14" t="s">
        <v>45</v>
      </c>
    </row>
    <row r="15" spans="1:7" ht="24.95" customHeight="1">
      <c r="A15" s="55" t="s">
        <v>46</v>
      </c>
      <c r="B15" s="56"/>
      <c r="C15" s="56"/>
      <c r="D15" s="56"/>
      <c r="E15" s="56"/>
      <c r="F15" s="56"/>
    </row>
    <row r="16" spans="1:7" ht="24.95" customHeight="1">
      <c r="A16" s="56"/>
      <c r="B16" s="56"/>
      <c r="C16" s="56"/>
      <c r="D16" s="56"/>
      <c r="E16" s="56"/>
      <c r="F16" s="56"/>
    </row>
    <row r="17" spans="1:6" ht="24.95" customHeight="1">
      <c r="A17" s="56"/>
      <c r="B17" s="56"/>
      <c r="C17" s="56"/>
      <c r="D17" s="56"/>
      <c r="E17" s="56"/>
      <c r="F17" s="56"/>
    </row>
    <row r="18" spans="1:6" ht="24.95" customHeight="1">
      <c r="A18" s="56"/>
      <c r="B18" s="56"/>
      <c r="C18" s="56"/>
      <c r="D18" s="56"/>
      <c r="E18" s="56"/>
      <c r="F18" s="56"/>
    </row>
    <row r="19" spans="1:6" ht="24.95" customHeight="1">
      <c r="A19" s="56"/>
      <c r="B19" s="56"/>
      <c r="C19" s="56"/>
      <c r="D19" s="56"/>
      <c r="E19" s="56"/>
      <c r="F19" s="56"/>
    </row>
    <row r="20" spans="1:6" ht="24.95" customHeight="1">
      <c r="A20" t="s">
        <v>47</v>
      </c>
    </row>
    <row r="21" spans="1:6" ht="24.95" customHeight="1"/>
  </sheetData>
  <mergeCells count="9">
    <mergeCell ref="G8:G9"/>
    <mergeCell ref="A15:F19"/>
    <mergeCell ref="B6:B8"/>
    <mergeCell ref="E8:E9"/>
    <mergeCell ref="F8:F9"/>
    <mergeCell ref="A6:A8"/>
    <mergeCell ref="C6:C8"/>
    <mergeCell ref="E10:G10"/>
    <mergeCell ref="A12:C12"/>
  </mergeCells>
  <phoneticPr fontId="2"/>
  <pageMargins left="0.70866141732283472" right="0.70866141732283472" top="1.1417322834645669" bottom="0.74803149606299213" header="0.31496062992125984" footer="0.31496062992125984"/>
  <pageSetup paperSize="9" scale="94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5E4E-EBA0-4BD2-B344-A7AD42210CFA}">
  <dimension ref="B2:B3"/>
  <sheetViews>
    <sheetView workbookViewId="0">
      <selection activeCell="B2" sqref="B2"/>
    </sheetView>
  </sheetViews>
  <sheetFormatPr defaultRowHeight="13.5"/>
  <cols>
    <col min="2" max="2" width="10.125" bestFit="1" customWidth="1"/>
  </cols>
  <sheetData>
    <row r="2" spans="2:2">
      <c r="B2" s="26">
        <v>0.5</v>
      </c>
    </row>
    <row r="3" spans="2:2">
      <c r="B3" s="26">
        <v>0.66666666666666663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資金調達内訳</vt:lpstr>
      <vt:lpstr>プルダウン</vt:lpstr>
      <vt:lpstr>様式!Print_Area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修造</dc:creator>
  <cp:lastModifiedBy>中野 達志</cp:lastModifiedBy>
  <cp:lastPrinted>2021-01-14T06:24:03Z</cp:lastPrinted>
  <dcterms:created xsi:type="dcterms:W3CDTF">2013-04-19T13:28:09Z</dcterms:created>
  <dcterms:modified xsi:type="dcterms:W3CDTF">2022-03-29T08:57:20Z</dcterms:modified>
</cp:coreProperties>
</file>