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3.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T:\☆R1年度補正・ものづくり\03 公募関係\公募要領（一般型16次締切）\"/>
    </mc:Choice>
  </mc:AlternateContent>
  <xr:revisionPtr revIDLastSave="0" documentId="13_ncr:1_{E08DDAC3-A3ED-43CD-849E-E1D79679FBE6}" xr6:coauthVersionLast="47" xr6:coauthVersionMax="47" xr10:uidLastSave="{00000000-0000-0000-0000-000000000000}"/>
  <bookViews>
    <workbookView xWindow="-120" yWindow="-120" windowWidth="20730" windowHeight="11160" tabRatio="757" xr2:uid="{00000000-000D-0000-FFFF-FFFF00000000}"/>
  </bookViews>
  <sheets>
    <sheet name="取組項目一覧シート" sheetId="22" r:id="rId1"/>
    <sheet name="炭素生産性向上の取組み" sheetId="23" r:id="rId2"/>
    <sheet name="項目1・項目2説明シート" sheetId="33" r:id="rId3"/>
    <sheet name="エビデンス添付シート" sheetId="11" r:id="rId4"/>
  </sheets>
  <externalReferences>
    <externalReference r:id="rId5"/>
    <externalReference r:id="rId6"/>
  </externalReferences>
  <definedNames>
    <definedName name="_xlnm.Print_Area" localSheetId="3">エビデンス添付シート!$A$3:$T$93</definedName>
    <definedName name="_xlnm.Print_Area" localSheetId="2">項目1・項目2説明シート!$A$1:$U$101</definedName>
    <definedName name="_xlnm.Print_Area" localSheetId="0">取組項目一覧シート!$A$2:$AK$86</definedName>
    <definedName name="_xlnm.Print_Area" localSheetId="1">炭素生産性向上の取組み!$A$5:$AL$124</definedName>
    <definedName name="業種">#REF!</definedName>
    <definedName name="燃料名1" localSheetId="2">項目1・項目2説明シート!$BB$7:$BB$40</definedName>
    <definedName name="燃料名1" localSheetId="0">'[1]2'!$AX$7:$AX$38</definedName>
    <definedName name="燃料名1" localSheetId="1">'[1]2'!$AX$7:$AX$38</definedName>
    <definedName name="燃料名1">エビデンス添付シート!#REF!</definedName>
    <definedName name="燃料名2" localSheetId="2">項目1・項目2説明シート!$BB$7:$BF$40</definedName>
    <definedName name="燃料名2" localSheetId="0">#REF!</definedName>
    <definedName name="燃料名2" localSheetId="1">#REF!</definedName>
    <definedName name="燃料名2">エビデンス添付シート!#REF!</definedName>
    <definedName name="用途">'[2]1'!$AV$5:$AV$13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5" i="33" l="1"/>
  <c r="E46" i="33" s="1"/>
  <c r="K28" i="33"/>
  <c r="H46" i="33" l="1"/>
  <c r="F46" i="33"/>
  <c r="I45" i="33"/>
  <c r="I46" i="33" s="1"/>
  <c r="K32" i="33"/>
  <c r="J32" i="33"/>
  <c r="I32" i="33"/>
  <c r="L45" i="33"/>
  <c r="L46" i="33" s="1"/>
  <c r="K45" i="33"/>
  <c r="K46" i="33" s="1"/>
  <c r="J45" i="33"/>
  <c r="J46" i="33" s="1"/>
  <c r="G45" i="33" l="1"/>
  <c r="G46" i="33" s="1"/>
  <c r="K27" i="33" l="1"/>
  <c r="C34" i="33"/>
  <c r="C35" i="33" s="1"/>
  <c r="C36" i="33" l="1"/>
  <c r="B36" i="33" s="1"/>
  <c r="B35" i="33"/>
  <c r="B34" i="33"/>
  <c r="C37" i="33" l="1"/>
  <c r="B37" i="33" s="1"/>
  <c r="C38" i="33" l="1"/>
  <c r="B38" i="33" s="1"/>
  <c r="C39" i="33" l="1"/>
  <c r="C40" i="33" l="1"/>
  <c r="B40" i="33" s="1"/>
  <c r="B39" i="33"/>
  <c r="C41" i="33" l="1"/>
  <c r="B41" i="33" s="1"/>
  <c r="C42" i="33" l="1"/>
  <c r="B42" i="33" s="1"/>
  <c r="C43" i="33" l="1"/>
  <c r="B43" i="33" s="1"/>
  <c r="C44" i="33" l="1"/>
  <c r="B44" i="33" s="1"/>
</calcChain>
</file>

<file path=xl/sharedStrings.xml><?xml version="1.0" encoding="utf-8"?>
<sst xmlns="http://schemas.openxmlformats.org/spreadsheetml/2006/main" count="502" uniqueCount="393">
  <si>
    <t>年</t>
    <rPh sb="0" eb="1">
      <t>ネン</t>
    </rPh>
    <phoneticPr fontId="2"/>
  </si>
  <si>
    <t>その他</t>
    <rPh sb="2" eb="3">
      <t>タ</t>
    </rPh>
    <phoneticPr fontId="2"/>
  </si>
  <si>
    <t>　記　入　例</t>
    <rPh sb="1" eb="2">
      <t>キ</t>
    </rPh>
    <rPh sb="3" eb="4">
      <t>ニュウ</t>
    </rPh>
    <rPh sb="5" eb="6">
      <t>レイ</t>
    </rPh>
    <phoneticPr fontId="2"/>
  </si>
  <si>
    <t>設備･機器名</t>
    <rPh sb="0" eb="2">
      <t>セツビ</t>
    </rPh>
    <rPh sb="3" eb="5">
      <t>キキ</t>
    </rPh>
    <rPh sb="5" eb="6">
      <t>メイ</t>
    </rPh>
    <phoneticPr fontId="2"/>
  </si>
  <si>
    <t>設置年月</t>
    <rPh sb="0" eb="2">
      <t>セッチ</t>
    </rPh>
    <rPh sb="2" eb="4">
      <t>ネンゲツ</t>
    </rPh>
    <phoneticPr fontId="2"/>
  </si>
  <si>
    <t>台数</t>
    <rPh sb="0" eb="2">
      <t>ダイスウ</t>
    </rPh>
    <phoneticPr fontId="2"/>
  </si>
  <si>
    <t>備考</t>
    <rPh sb="0" eb="2">
      <t>ビコウ</t>
    </rPh>
    <phoneticPr fontId="2"/>
  </si>
  <si>
    <t>（1製造設備）</t>
    <rPh sb="2" eb="4">
      <t>セイゾウ</t>
    </rPh>
    <rPh sb="4" eb="6">
      <t>セツビ</t>
    </rPh>
    <phoneticPr fontId="2"/>
  </si>
  <si>
    <t>18h/日</t>
    <rPh sb="4" eb="5">
      <t>ニチ</t>
    </rPh>
    <phoneticPr fontId="2"/>
  </si>
  <si>
    <t>①前処理ライン</t>
    <rPh sb="1" eb="4">
      <t>マエショリ</t>
    </rPh>
    <phoneticPr fontId="2"/>
  </si>
  <si>
    <t>　・粉砕機</t>
    <rPh sb="2" eb="5">
      <t>フンサイキ</t>
    </rPh>
    <phoneticPr fontId="2"/>
  </si>
  <si>
    <t>電力容量20kW</t>
    <rPh sb="0" eb="2">
      <t>デンリョク</t>
    </rPh>
    <rPh sb="2" eb="4">
      <t>ヨウリョウ</t>
    </rPh>
    <phoneticPr fontId="2"/>
  </si>
  <si>
    <t>②加工ライン</t>
    <rPh sb="1" eb="3">
      <t>カコウ</t>
    </rPh>
    <phoneticPr fontId="2"/>
  </si>
  <si>
    <t>　・成形機</t>
    <rPh sb="2" eb="5">
      <t>セイケイキ</t>
    </rPh>
    <phoneticPr fontId="2"/>
  </si>
  <si>
    <t>電力容量120kW</t>
    <rPh sb="0" eb="2">
      <t>デンリョク</t>
    </rPh>
    <rPh sb="2" eb="4">
      <t>ヨウリョウ</t>
    </rPh>
    <phoneticPr fontId="2"/>
  </si>
  <si>
    <t>電力容量80kW</t>
    <rPh sb="0" eb="2">
      <t>デンリョク</t>
    </rPh>
    <rPh sb="2" eb="4">
      <t>ヨウリョウ</t>
    </rPh>
    <phoneticPr fontId="2"/>
  </si>
  <si>
    <t>1式</t>
    <rPh sb="1" eb="2">
      <t>シキ</t>
    </rPh>
    <phoneticPr fontId="2"/>
  </si>
  <si>
    <t>（2用役設備）</t>
    <rPh sb="2" eb="4">
      <t>ヨウエキ</t>
    </rPh>
    <rPh sb="4" eb="6">
      <t>セツビ</t>
    </rPh>
    <phoneticPr fontId="2"/>
  </si>
  <si>
    <t>　・空気圧縮機</t>
    <rPh sb="2" eb="4">
      <t>クウキ</t>
    </rPh>
    <rPh sb="4" eb="7">
      <t>アッシュクキ</t>
    </rPh>
    <phoneticPr fontId="2"/>
  </si>
  <si>
    <t>電力容量37kW</t>
    <rPh sb="0" eb="2">
      <t>デンリョク</t>
    </rPh>
    <rPh sb="2" eb="4">
      <t>ヨウリョウ</t>
    </rPh>
    <phoneticPr fontId="2"/>
  </si>
  <si>
    <t>　・ボイラ</t>
    <phoneticPr fontId="2"/>
  </si>
  <si>
    <t>（3付帯設備）</t>
    <rPh sb="2" eb="4">
      <t>フタイ</t>
    </rPh>
    <rPh sb="4" eb="6">
      <t>セツビ</t>
    </rPh>
    <phoneticPr fontId="2"/>
  </si>
  <si>
    <t>　・排水処理ブロア―</t>
    <rPh sb="2" eb="4">
      <t>ハイスイ</t>
    </rPh>
    <rPh sb="4" eb="6">
      <t>ショリ</t>
    </rPh>
    <phoneticPr fontId="2"/>
  </si>
  <si>
    <t>電力容量18kW</t>
    <rPh sb="0" eb="2">
      <t>デンリョク</t>
    </rPh>
    <rPh sb="2" eb="4">
      <t>ヨウリョウ</t>
    </rPh>
    <phoneticPr fontId="2"/>
  </si>
  <si>
    <t>24h/日</t>
    <rPh sb="4" eb="5">
      <t>ニチ</t>
    </rPh>
    <phoneticPr fontId="2"/>
  </si>
  <si>
    <t>　・空調設備</t>
    <rPh sb="2" eb="4">
      <t>クウチョウ</t>
    </rPh>
    <rPh sb="4" eb="6">
      <t>セツビ</t>
    </rPh>
    <phoneticPr fontId="2"/>
  </si>
  <si>
    <t>電力容量75kW</t>
    <rPh sb="0" eb="2">
      <t>デンリョク</t>
    </rPh>
    <rPh sb="2" eb="4">
      <t>ヨウリョウ</t>
    </rPh>
    <phoneticPr fontId="2"/>
  </si>
  <si>
    <t xml:space="preserve"> 電力供給会社</t>
    <rPh sb="1" eb="2">
      <t>デン</t>
    </rPh>
    <rPh sb="2" eb="3">
      <t>チカラ</t>
    </rPh>
    <rPh sb="3" eb="4">
      <t>トモ</t>
    </rPh>
    <rPh sb="4" eb="5">
      <t>キュウ</t>
    </rPh>
    <rPh sb="5" eb="6">
      <t>カイ</t>
    </rPh>
    <rPh sb="6" eb="7">
      <t>シャ</t>
    </rPh>
    <phoneticPr fontId="2"/>
  </si>
  <si>
    <t xml:space="preserve"> 契約種別</t>
    <rPh sb="1" eb="2">
      <t>チギリ</t>
    </rPh>
    <rPh sb="2" eb="3">
      <t>ヤク</t>
    </rPh>
    <rPh sb="3" eb="4">
      <t>シュ</t>
    </rPh>
    <rPh sb="4" eb="5">
      <t>ベツ</t>
    </rPh>
    <phoneticPr fontId="2"/>
  </si>
  <si>
    <t xml:space="preserve"> 受電電圧</t>
    <rPh sb="1" eb="3">
      <t>ジュデン</t>
    </rPh>
    <rPh sb="3" eb="5">
      <t>デンアツ</t>
    </rPh>
    <phoneticPr fontId="2"/>
  </si>
  <si>
    <t xml:space="preserve"> 契約電力</t>
    <rPh sb="1" eb="3">
      <t>ケイヤク</t>
    </rPh>
    <rPh sb="3" eb="5">
      <t>デンリョク</t>
    </rPh>
    <phoneticPr fontId="2"/>
  </si>
  <si>
    <t xml:space="preserve"> 基本料金単価</t>
    <rPh sb="1" eb="3">
      <t>キホン</t>
    </rPh>
    <rPh sb="3" eb="5">
      <t>リョウキン</t>
    </rPh>
    <rPh sb="5" eb="7">
      <t>タンカ</t>
    </rPh>
    <phoneticPr fontId="2"/>
  </si>
  <si>
    <t>円/(kW･月)</t>
    <rPh sb="0" eb="1">
      <t>エン</t>
    </rPh>
    <rPh sb="6" eb="7">
      <t>ツキ</t>
    </rPh>
    <phoneticPr fontId="2"/>
  </si>
  <si>
    <t>（記入方法）</t>
    <rPh sb="1" eb="3">
      <t>キニュウ</t>
    </rPh>
    <rPh sb="3" eb="5">
      <t>ホウホウ</t>
    </rPh>
    <phoneticPr fontId="2"/>
  </si>
  <si>
    <t>電力量</t>
    <rPh sb="0" eb="2">
      <t>デンリョク</t>
    </rPh>
    <rPh sb="2" eb="3">
      <t>リョウ</t>
    </rPh>
    <phoneticPr fontId="2"/>
  </si>
  <si>
    <t>都市ガス13A</t>
    <rPh sb="0" eb="2">
      <t>トシ</t>
    </rPh>
    <phoneticPr fontId="2"/>
  </si>
  <si>
    <t>月</t>
    <rPh sb="0" eb="1">
      <t>ツキ</t>
    </rPh>
    <phoneticPr fontId="2"/>
  </si>
  <si>
    <t>㎥</t>
  </si>
  <si>
    <t>合計</t>
    <rPh sb="0" eb="2">
      <t>ゴウケイ</t>
    </rPh>
    <phoneticPr fontId="2"/>
  </si>
  <si>
    <t>kW</t>
    <phoneticPr fontId="2"/>
  </si>
  <si>
    <t>V</t>
    <phoneticPr fontId="2"/>
  </si>
  <si>
    <r>
      <t xml:space="preserve">契　約　１  </t>
    </r>
    <r>
      <rPr>
        <sz val="11"/>
        <color indexed="10"/>
        <rFont val="ＭＳ Ｐ明朝"/>
        <family val="1"/>
        <charset val="128"/>
      </rPr>
      <t>(契約が１つの場合)</t>
    </r>
    <rPh sb="0" eb="1">
      <t>チギリ</t>
    </rPh>
    <rPh sb="2" eb="3">
      <t>ヤク</t>
    </rPh>
    <rPh sb="8" eb="10">
      <t>ケイヤク</t>
    </rPh>
    <rPh sb="14" eb="16">
      <t>バアイ</t>
    </rPh>
    <phoneticPr fontId="2"/>
  </si>
  <si>
    <t>受電電圧、契約電力等　電力契約の内容を記入してください。</t>
    <rPh sb="0" eb="2">
      <t>ジュデン</t>
    </rPh>
    <rPh sb="2" eb="4">
      <t>デンアツ</t>
    </rPh>
    <rPh sb="5" eb="7">
      <t>ケイヤク</t>
    </rPh>
    <rPh sb="7" eb="9">
      <t>デンリョク</t>
    </rPh>
    <rPh sb="9" eb="10">
      <t>ナド</t>
    </rPh>
    <rPh sb="11" eb="13">
      <t>デンリョク</t>
    </rPh>
    <rPh sb="13" eb="15">
      <t>ケイヤク</t>
    </rPh>
    <rPh sb="16" eb="18">
      <t>ナイヨウ</t>
    </rPh>
    <rPh sb="19" eb="21">
      <t>キニュウ</t>
    </rPh>
    <phoneticPr fontId="8"/>
  </si>
  <si>
    <t>仕　様</t>
    <rPh sb="0" eb="1">
      <t>シ</t>
    </rPh>
    <rPh sb="2" eb="3">
      <t>サマ</t>
    </rPh>
    <phoneticPr fontId="2"/>
  </si>
  <si>
    <t>運転時間</t>
    <rPh sb="0" eb="2">
      <t>ウンテン</t>
    </rPh>
    <rPh sb="2" eb="4">
      <t>ジカン</t>
    </rPh>
    <phoneticPr fontId="2"/>
  </si>
  <si>
    <t>①電気：　各電力会社の「電気ご使用量のお知らせ」に記載されている各月の電気の使用量を記入してください。</t>
    <rPh sb="1" eb="3">
      <t>デンキ</t>
    </rPh>
    <rPh sb="5" eb="6">
      <t>カク</t>
    </rPh>
    <rPh sb="6" eb="8">
      <t>デンリョク</t>
    </rPh>
    <rPh sb="8" eb="10">
      <t>カイシャ</t>
    </rPh>
    <rPh sb="12" eb="14">
      <t>デンキ</t>
    </rPh>
    <rPh sb="15" eb="18">
      <t>シヨウリョウ</t>
    </rPh>
    <rPh sb="20" eb="21">
      <t>シ</t>
    </rPh>
    <rPh sb="25" eb="27">
      <t>キサイ</t>
    </rPh>
    <rPh sb="32" eb="34">
      <t>カクツキ</t>
    </rPh>
    <rPh sb="35" eb="37">
      <t>デンキ</t>
    </rPh>
    <rPh sb="38" eb="41">
      <t>シヨウリョウ</t>
    </rPh>
    <rPh sb="42" eb="44">
      <t>キニュウ</t>
    </rPh>
    <phoneticPr fontId="2"/>
  </si>
  <si>
    <t>②都市ガス：　各ガス会社の検針票「検針結果のお知らせ」に記載されている各月のガス使用量を記入してください。</t>
    <rPh sb="1" eb="3">
      <t>トシ</t>
    </rPh>
    <rPh sb="7" eb="8">
      <t>カク</t>
    </rPh>
    <rPh sb="10" eb="12">
      <t>カイシャ</t>
    </rPh>
    <rPh sb="13" eb="16">
      <t>ケンシンヒョウ</t>
    </rPh>
    <rPh sb="17" eb="19">
      <t>ケンシン</t>
    </rPh>
    <rPh sb="19" eb="21">
      <t>ケッカ</t>
    </rPh>
    <rPh sb="23" eb="24">
      <t>シ</t>
    </rPh>
    <rPh sb="28" eb="30">
      <t>キサイ</t>
    </rPh>
    <rPh sb="35" eb="37">
      <t>カクツキ</t>
    </rPh>
    <rPh sb="40" eb="43">
      <t>シヨウリョウ</t>
    </rPh>
    <rPh sb="44" eb="46">
      <t>キニュウ</t>
    </rPh>
    <phoneticPr fontId="2"/>
  </si>
  <si>
    <t>kg・㎥</t>
  </si>
  <si>
    <t/>
  </si>
  <si>
    <t>④外部熱供給：　蒸気、温水、冷水の供給を受けている場合は、同様に記入してください。</t>
    <rPh sb="1" eb="3">
      <t>ガイブ</t>
    </rPh>
    <rPh sb="3" eb="4">
      <t>ネツ</t>
    </rPh>
    <rPh sb="4" eb="6">
      <t>キョウキュウ</t>
    </rPh>
    <rPh sb="8" eb="10">
      <t>ジョウキ</t>
    </rPh>
    <rPh sb="11" eb="13">
      <t>オンスイ</t>
    </rPh>
    <rPh sb="14" eb="15">
      <t>ヒヤ</t>
    </rPh>
    <rPh sb="15" eb="16">
      <t>ミズ</t>
    </rPh>
    <rPh sb="17" eb="19">
      <t>キョウキュウ</t>
    </rPh>
    <rPh sb="20" eb="21">
      <t>ウ</t>
    </rPh>
    <rPh sb="25" eb="27">
      <t>バアイ</t>
    </rPh>
    <rPh sb="29" eb="31">
      <t>ドウヨウ</t>
    </rPh>
    <rPh sb="32" eb="34">
      <t>キニュウ</t>
    </rPh>
    <phoneticPr fontId="2"/>
  </si>
  <si>
    <t>③LPG、灯油、重油等は、請求書、支払伝票などの帳票記載の数量及び年間の支払い総金額を記入してください。</t>
    <rPh sb="5" eb="7">
      <t>トウユ</t>
    </rPh>
    <rPh sb="8" eb="10">
      <t>ジュウユ</t>
    </rPh>
    <rPh sb="10" eb="11">
      <t>トウ</t>
    </rPh>
    <rPh sb="13" eb="16">
      <t>セイキュウショ</t>
    </rPh>
    <rPh sb="17" eb="19">
      <t>シハライ</t>
    </rPh>
    <rPh sb="19" eb="21">
      <t>デンピョウ</t>
    </rPh>
    <rPh sb="24" eb="26">
      <t>チョウヒョウ</t>
    </rPh>
    <rPh sb="26" eb="28">
      <t>キサイ</t>
    </rPh>
    <rPh sb="29" eb="31">
      <t>スウリョウ</t>
    </rPh>
    <rPh sb="31" eb="32">
      <t>オヨ</t>
    </rPh>
    <rPh sb="33" eb="35">
      <t>ネンカン</t>
    </rPh>
    <rPh sb="36" eb="38">
      <t>シハラ</t>
    </rPh>
    <rPh sb="39" eb="40">
      <t>ソウ</t>
    </rPh>
    <rPh sb="40" eb="42">
      <t>キンガク</t>
    </rPh>
    <rPh sb="43" eb="45">
      <t>キニュウ</t>
    </rPh>
    <phoneticPr fontId="2"/>
  </si>
  <si>
    <t>非　表　示　領　域</t>
    <rPh sb="0" eb="1">
      <t>ヒ</t>
    </rPh>
    <rPh sb="2" eb="3">
      <t>ヒョウ</t>
    </rPh>
    <rPh sb="4" eb="5">
      <t>シメス</t>
    </rPh>
    <rPh sb="6" eb="7">
      <t>リョウ</t>
    </rPh>
    <rPh sb="8" eb="9">
      <t>イキ</t>
    </rPh>
    <phoneticPr fontId="2"/>
  </si>
  <si>
    <t>燃料名と単位のリスト</t>
    <rPh sb="0" eb="2">
      <t>ネンリョウ</t>
    </rPh>
    <rPh sb="2" eb="3">
      <t>メイ</t>
    </rPh>
    <rPh sb="4" eb="6">
      <t>タンイ</t>
    </rPh>
    <phoneticPr fontId="2"/>
  </si>
  <si>
    <t>表１：燃料データ表</t>
    <rPh sb="0" eb="1">
      <t>ヒョウ</t>
    </rPh>
    <rPh sb="3" eb="5">
      <t>ネンリョウ</t>
    </rPh>
    <rPh sb="8" eb="9">
      <t>ヒョウ</t>
    </rPh>
    <phoneticPr fontId="2"/>
  </si>
  <si>
    <t>換算値</t>
    <rPh sb="0" eb="2">
      <t>カンサン</t>
    </rPh>
    <rPh sb="2" eb="3">
      <t>アタイ</t>
    </rPh>
    <phoneticPr fontId="2"/>
  </si>
  <si>
    <t>単位</t>
    <rPh sb="0" eb="2">
      <t>タンイ</t>
    </rPh>
    <phoneticPr fontId="2"/>
  </si>
  <si>
    <t>ナフサ</t>
  </si>
  <si>
    <t>ジェット燃料油</t>
  </si>
  <si>
    <t>軽油</t>
  </si>
  <si>
    <t>石油アスファルト</t>
  </si>
  <si>
    <t>石油コークス</t>
  </si>
  <si>
    <t>石炭コークス</t>
  </si>
  <si>
    <t>コールタール</t>
  </si>
  <si>
    <t>コークス炉ガス</t>
  </si>
  <si>
    <t>高炉ガス</t>
  </si>
  <si>
    <t>転炉ガス</t>
  </si>
  <si>
    <t>都市ガス</t>
  </si>
  <si>
    <t>kg</t>
    <phoneticPr fontId="8"/>
  </si>
  <si>
    <t>m3</t>
    <phoneticPr fontId="8"/>
  </si>
  <si>
    <t>LPG</t>
    <phoneticPr fontId="8"/>
  </si>
  <si>
    <t>（リストボックス）</t>
    <phoneticPr fontId="8"/>
  </si>
  <si>
    <t>燃  料(プルダウンで選択 ）</t>
    <rPh sb="0" eb="1">
      <t>ネン</t>
    </rPh>
    <rPh sb="3" eb="4">
      <t>リョウ</t>
    </rPh>
    <rPh sb="11" eb="13">
      <t>センタク</t>
    </rPh>
    <phoneticPr fontId="2"/>
  </si>
  <si>
    <t>・原材料：○○○○</t>
    <rPh sb="1" eb="4">
      <t>ゲンザイリョウ</t>
    </rPh>
    <phoneticPr fontId="5"/>
  </si>
  <si>
    <t>・脱脂・酸洗：○○○○</t>
    <rPh sb="1" eb="3">
      <t>ダッシ</t>
    </rPh>
    <rPh sb="4" eb="5">
      <t>サン</t>
    </rPh>
    <rPh sb="5" eb="6">
      <t>アライ</t>
    </rPh>
    <phoneticPr fontId="5"/>
  </si>
  <si>
    <t>・水洗：○○○○</t>
    <rPh sb="1" eb="3">
      <t>スイセン</t>
    </rPh>
    <phoneticPr fontId="5"/>
  </si>
  <si>
    <t>・メッキ：○○○○</t>
    <phoneticPr fontId="5"/>
  </si>
  <si>
    <t>・</t>
    <phoneticPr fontId="5"/>
  </si>
  <si>
    <t>空調</t>
    <rPh sb="0" eb="2">
      <t>クウチョウ</t>
    </rPh>
    <phoneticPr fontId="2"/>
  </si>
  <si>
    <t>照明</t>
    <rPh sb="0" eb="2">
      <t>ショウメイ</t>
    </rPh>
    <phoneticPr fontId="2"/>
  </si>
  <si>
    <t>原油(kL)</t>
    <phoneticPr fontId="8"/>
  </si>
  <si>
    <t>　3．事業所の中心製品の工程図【ブロック図】（おわかりになる範囲で記入してください）</t>
    <phoneticPr fontId="2"/>
  </si>
  <si>
    <t>貴事業所における直近１年分もしくは前年度分の数値を記入してください。</t>
    <rPh sb="0" eb="1">
      <t>キ</t>
    </rPh>
    <rPh sb="1" eb="4">
      <t>ジギョウショ</t>
    </rPh>
    <rPh sb="8" eb="10">
      <t>チョッキン</t>
    </rPh>
    <rPh sb="11" eb="13">
      <t>ネンブン</t>
    </rPh>
    <phoneticPr fontId="8"/>
  </si>
  <si>
    <t xml:space="preserve"> 契約１  (契約が１つの場合)</t>
    <rPh sb="1" eb="2">
      <t>チギリ</t>
    </rPh>
    <rPh sb="2" eb="3">
      <t>ヤク</t>
    </rPh>
    <rPh sb="7" eb="9">
      <t>ケイヤク</t>
    </rPh>
    <rPh sb="13" eb="15">
      <t>バアイ</t>
    </rPh>
    <phoneticPr fontId="2"/>
  </si>
  <si>
    <t xml:space="preserve"> 契約2  (契約が2つの場合)</t>
    <rPh sb="1" eb="2">
      <t>チギリ</t>
    </rPh>
    <rPh sb="2" eb="3">
      <t>ヤク</t>
    </rPh>
    <rPh sb="7" eb="9">
      <t>ケイヤク</t>
    </rPh>
    <rPh sb="13" eb="15">
      <t>バアイ</t>
    </rPh>
    <phoneticPr fontId="2"/>
  </si>
  <si>
    <t>　事業所の主要製品の工程図（ブロック図）を記入してください。別紙に記載していただいてもかまいません。</t>
    <phoneticPr fontId="5"/>
  </si>
  <si>
    <t>ポンプ</t>
    <phoneticPr fontId="5"/>
  </si>
  <si>
    <t xml:space="preserve">ガスヒートポンプ
</t>
    <phoneticPr fontId="5"/>
  </si>
  <si>
    <t xml:space="preserve">メタルハライドランプ
</t>
    <phoneticPr fontId="5"/>
  </si>
  <si>
    <t>6k</t>
    <phoneticPr fontId="2"/>
  </si>
  <si>
    <t>－</t>
    <phoneticPr fontId="2"/>
  </si>
  <si>
    <t>業務用ウィークエンド電力</t>
    <rPh sb="0" eb="3">
      <t>ギョウムヨウ</t>
    </rPh>
    <rPh sb="10" eb="12">
      <t>デンリョク</t>
    </rPh>
    <phoneticPr fontId="2"/>
  </si>
  <si>
    <t>○○電力株式会社</t>
    <rPh sb="2" eb="8">
      <t>デンリョクカブシキカイシャ</t>
    </rPh>
    <rPh sb="3" eb="5">
      <t>カブシキ</t>
    </rPh>
    <rPh sb="5" eb="7">
      <t>カイシャ</t>
    </rPh>
    <phoneticPr fontId="2"/>
  </si>
  <si>
    <t>(注)　検針表や料金請求書は使用月が2ヶ月にわたりますので、エネルギー使用日数の多い月を該当月としてください。</t>
    <phoneticPr fontId="8"/>
  </si>
  <si>
    <t>機器</t>
    <rPh sb="0" eb="2">
      <t>キキ</t>
    </rPh>
    <phoneticPr fontId="2"/>
  </si>
  <si>
    <t>熱</t>
    <rPh sb="0" eb="1">
      <t>ネツ</t>
    </rPh>
    <phoneticPr fontId="2"/>
  </si>
  <si>
    <t>設置年月</t>
    <rPh sb="0" eb="2">
      <t>セッチ</t>
    </rPh>
    <rPh sb="2" eb="4">
      <t>ネンゲツ</t>
    </rPh>
    <phoneticPr fontId="5"/>
  </si>
  <si>
    <t>仕　様</t>
    <rPh sb="0" eb="1">
      <t>シ</t>
    </rPh>
    <rPh sb="2" eb="3">
      <t>サマ</t>
    </rPh>
    <phoneticPr fontId="5"/>
  </si>
  <si>
    <t>運転時間</t>
    <phoneticPr fontId="5"/>
  </si>
  <si>
    <t>台数</t>
    <phoneticPr fontId="5"/>
  </si>
  <si>
    <t>備考</t>
    <phoneticPr fontId="5"/>
  </si>
  <si>
    <t>コンプレッサ</t>
    <phoneticPr fontId="5"/>
  </si>
  <si>
    <t>吸収式冷温水機</t>
    <phoneticPr fontId="5"/>
  </si>
  <si>
    <t>蛍光灯</t>
    <phoneticPr fontId="5"/>
  </si>
  <si>
    <t>変圧器</t>
    <phoneticPr fontId="5"/>
  </si>
  <si>
    <t>ブロア、ファン</t>
    <phoneticPr fontId="5"/>
  </si>
  <si>
    <t>ボイラ</t>
    <phoneticPr fontId="5"/>
  </si>
  <si>
    <t>電気ヒートポンプ</t>
    <phoneticPr fontId="5"/>
  </si>
  <si>
    <t>水銀灯</t>
    <phoneticPr fontId="5"/>
  </si>
  <si>
    <t>用水設備</t>
    <phoneticPr fontId="5"/>
  </si>
  <si>
    <t>工作機械</t>
    <phoneticPr fontId="5"/>
  </si>
  <si>
    <t>冷凍・冷蔵設備</t>
    <phoneticPr fontId="5"/>
  </si>
  <si>
    <t>太陽光発電設備</t>
    <phoneticPr fontId="5"/>
  </si>
  <si>
    <t>１．補助事業を通じて導入する設備の具体的な内容</t>
    <phoneticPr fontId="14"/>
  </si>
  <si>
    <t>１．事業計画期間における炭素生産性向上の見込み</t>
    <rPh sb="2" eb="4">
      <t>ジギョウ</t>
    </rPh>
    <rPh sb="4" eb="6">
      <t>ケイカク</t>
    </rPh>
    <rPh sb="6" eb="8">
      <t>キカン</t>
    </rPh>
    <rPh sb="12" eb="14">
      <t>タンソ</t>
    </rPh>
    <rPh sb="14" eb="16">
      <t>セイサン</t>
    </rPh>
    <rPh sb="16" eb="17">
      <t>セイ</t>
    </rPh>
    <rPh sb="17" eb="19">
      <t>コウジョウ</t>
    </rPh>
    <rPh sb="20" eb="22">
      <t>ミコ</t>
    </rPh>
    <phoneticPr fontId="14"/>
  </si>
  <si>
    <t>・炭素生産性の計算単位は、「会社全体」または「事業所単位」のいずれかで作成していただきます。</t>
  </si>
  <si>
    <t>基準年度</t>
  </si>
  <si>
    <t>補助事業終了後</t>
  </si>
  <si>
    <t>1年目</t>
  </si>
  <si>
    <t>2年目</t>
    <phoneticPr fontId="14"/>
  </si>
  <si>
    <t>3年目</t>
    <phoneticPr fontId="14"/>
  </si>
  <si>
    <t>4年目</t>
    <phoneticPr fontId="14"/>
  </si>
  <si>
    <t>5年目</t>
    <phoneticPr fontId="14"/>
  </si>
  <si>
    <t>23年3月期</t>
  </si>
  <si>
    <t>24年3月期</t>
    <phoneticPr fontId="14"/>
  </si>
  <si>
    <t>25年3月期</t>
    <phoneticPr fontId="14"/>
  </si>
  <si>
    <t>26年3月期</t>
    <phoneticPr fontId="14"/>
  </si>
  <si>
    <t>27年3月期</t>
    <phoneticPr fontId="14"/>
  </si>
  <si>
    <t>①営業利益</t>
  </si>
  <si>
    <t>②人件費</t>
    <phoneticPr fontId="14"/>
  </si>
  <si>
    <t>③減価償却費</t>
  </si>
  <si>
    <t>④付加価値額</t>
  </si>
  <si>
    <t>　（①＋②＋③）</t>
    <phoneticPr fontId="14"/>
  </si>
  <si>
    <t>⑤エネルギー起源</t>
    <phoneticPr fontId="14"/>
  </si>
  <si>
    <t>　二酸化炭素排出量（t-CO2）</t>
    <phoneticPr fontId="14"/>
  </si>
  <si>
    <t>⑥炭素生産性（④/⑤）</t>
  </si>
  <si>
    <t>炭素生産性の向上割合</t>
    <phoneticPr fontId="14"/>
  </si>
  <si>
    <t>（対基準年度/％）</t>
  </si>
  <si>
    <t>・2023年：補助事業の設備に加えて、・・・・・等の投資を予定。</t>
  </si>
  <si>
    <t>・2024年：・・・の取組により、営業利益の増加が見込まれる。さらに・・・を予定。</t>
  </si>
  <si>
    <t xml:space="preserve">・2025年： </t>
  </si>
  <si>
    <t xml:space="preserve">・2026年： </t>
  </si>
  <si>
    <t xml:space="preserve">・2027年： </t>
  </si>
  <si>
    <t>【太陽光発電および太陽熱発電】</t>
    <phoneticPr fontId="14"/>
  </si>
  <si>
    <t>【風力発電】</t>
    <phoneticPr fontId="14"/>
  </si>
  <si>
    <t>【水力発電（大型水力を含む）】</t>
    <phoneticPr fontId="14"/>
  </si>
  <si>
    <t>【バイオマス発電（バイオガス発電を含む）】</t>
    <phoneticPr fontId="14"/>
  </si>
  <si>
    <t>【地熱発電】</t>
    <phoneticPr fontId="14"/>
  </si>
  <si>
    <t>契約書の写し（添付）</t>
    <rPh sb="0" eb="3">
      <t>ケイヤクショ</t>
    </rPh>
    <rPh sb="4" eb="5">
      <t>ウツ</t>
    </rPh>
    <rPh sb="7" eb="9">
      <t>テンプ</t>
    </rPh>
    <phoneticPr fontId="14"/>
  </si>
  <si>
    <t>電気料金明細書の写し（添付）</t>
    <rPh sb="0" eb="2">
      <t>デンキ</t>
    </rPh>
    <rPh sb="2" eb="4">
      <t>リョウキン</t>
    </rPh>
    <rPh sb="4" eb="7">
      <t>メイサイショ</t>
    </rPh>
    <rPh sb="8" eb="9">
      <t>ウツ</t>
    </rPh>
    <rPh sb="11" eb="13">
      <t>テンプ</t>
    </rPh>
    <phoneticPr fontId="14"/>
  </si>
  <si>
    <t>シリアルナンバー</t>
    <phoneticPr fontId="14"/>
  </si>
  <si>
    <t>認証機関名</t>
    <rPh sb="0" eb="5">
      <t>ニンショウキカンメイ</t>
    </rPh>
    <phoneticPr fontId="14"/>
  </si>
  <si>
    <t>証書発行事業者名</t>
    <rPh sb="0" eb="2">
      <t>ショウショ</t>
    </rPh>
    <rPh sb="2" eb="4">
      <t>ハッコウ</t>
    </rPh>
    <rPh sb="4" eb="8">
      <t>ジギョウシャメイ</t>
    </rPh>
    <phoneticPr fontId="14"/>
  </si>
  <si>
    <t>証書発行日</t>
    <rPh sb="0" eb="2">
      <t>ショウショ</t>
    </rPh>
    <rPh sb="2" eb="4">
      <t>ハッコウ</t>
    </rPh>
    <rPh sb="4" eb="5">
      <t>ヒ</t>
    </rPh>
    <phoneticPr fontId="14"/>
  </si>
  <si>
    <t>年</t>
    <rPh sb="0" eb="1">
      <t>ネン</t>
    </rPh>
    <phoneticPr fontId="14"/>
  </si>
  <si>
    <t>グリーン電力環境価値売買契約書の写し（添付）</t>
    <rPh sb="4" eb="6">
      <t>デンリョク</t>
    </rPh>
    <rPh sb="6" eb="8">
      <t>カンキョウ</t>
    </rPh>
    <rPh sb="8" eb="10">
      <t>カチ</t>
    </rPh>
    <rPh sb="10" eb="12">
      <t>バイバイ</t>
    </rPh>
    <rPh sb="12" eb="15">
      <t>ケイヤクショ</t>
    </rPh>
    <rPh sb="19" eb="21">
      <t>テンプ</t>
    </rPh>
    <phoneticPr fontId="14"/>
  </si>
  <si>
    <t>グリーン電力証書の写し（添付）</t>
    <rPh sb="9" eb="10">
      <t>ウツ</t>
    </rPh>
    <rPh sb="12" eb="14">
      <t>テンプ</t>
    </rPh>
    <phoneticPr fontId="14"/>
  </si>
  <si>
    <t>【通常型】</t>
    <rPh sb="1" eb="4">
      <t>ツウジョウガタ</t>
    </rPh>
    <phoneticPr fontId="14"/>
  </si>
  <si>
    <t>基本的には１つの工場・事業所等における削減活動を1つのプロジェクトとして登録する形態。</t>
    <phoneticPr fontId="14"/>
  </si>
  <si>
    <t>【プログラム型】</t>
    <rPh sb="6" eb="7">
      <t>カタ</t>
    </rPh>
    <phoneticPr fontId="14"/>
  </si>
  <si>
    <t>家庭の屋根に太陽光発電設備を導入など、複数の削減・吸収活動を取りまとめ１つのプロジェクトとして登録す
る形態。</t>
    <phoneticPr fontId="14"/>
  </si>
  <si>
    <t>【SBT（Science Based Targets）】</t>
    <phoneticPr fontId="14"/>
  </si>
  <si>
    <t>【RE100（Renewable Energy 100%）】</t>
    <phoneticPr fontId="14"/>
  </si>
  <si>
    <t>事業を100％再エネ電力で賄うことを目標とする取組</t>
    <phoneticPr fontId="14"/>
  </si>
  <si>
    <t>①基本情報</t>
    <rPh sb="1" eb="3">
      <t>キホン</t>
    </rPh>
    <rPh sb="3" eb="5">
      <t>ジョウホウ</t>
    </rPh>
    <phoneticPr fontId="14"/>
  </si>
  <si>
    <t>診断実施主体</t>
    <rPh sb="0" eb="2">
      <t>シンダン</t>
    </rPh>
    <rPh sb="2" eb="4">
      <t>ジッシ</t>
    </rPh>
    <rPh sb="4" eb="6">
      <t>シュタイ</t>
    </rPh>
    <phoneticPr fontId="14"/>
  </si>
  <si>
    <t>診断名</t>
    <rPh sb="0" eb="3">
      <t>シンダンメイ</t>
    </rPh>
    <phoneticPr fontId="14"/>
  </si>
  <si>
    <t>診断メニュー</t>
    <rPh sb="0" eb="2">
      <t>シンダン</t>
    </rPh>
    <phoneticPr fontId="14"/>
  </si>
  <si>
    <t>ｋW</t>
    <phoneticPr fontId="14"/>
  </si>
  <si>
    <t>年間</t>
    <rPh sb="0" eb="2">
      <t>ネンカン</t>
    </rPh>
    <phoneticPr fontId="14"/>
  </si>
  <si>
    <t>写真：発電設備の外観、機械装置・資材など</t>
    <rPh sb="3" eb="5">
      <t>ハツデン</t>
    </rPh>
    <rPh sb="5" eb="7">
      <t>セツビ</t>
    </rPh>
    <rPh sb="13" eb="15">
      <t>ソウチ</t>
    </rPh>
    <rPh sb="16" eb="18">
      <t>シザイ</t>
    </rPh>
    <phoneticPr fontId="14"/>
  </si>
  <si>
    <t>自家消費型発電設備の設置に係る証拠資料</t>
    <rPh sb="15" eb="17">
      <t>ショウコ</t>
    </rPh>
    <rPh sb="17" eb="19">
      <t>シリョウ</t>
    </rPh>
    <phoneticPr fontId="14"/>
  </si>
  <si>
    <t>もしくは</t>
    <phoneticPr fontId="14"/>
  </si>
  <si>
    <t>発電設備の設置に係る契約書</t>
    <phoneticPr fontId="14"/>
  </si>
  <si>
    <t>発電を行っていることが分かる電気料金明細書</t>
    <rPh sb="3" eb="4">
      <t>オコナ</t>
    </rPh>
    <rPh sb="11" eb="12">
      <t>ワ</t>
    </rPh>
    <phoneticPr fontId="14"/>
  </si>
  <si>
    <t>＜生産プロセス・サービス提供方法等の改善によって炭素生産性を向上する場合＞
導入設備の仕様、定格エネルギー使用量（ＣＯ２排出量）、エネルギー効率、生産能力、
年間稼働時間など、ＣＯ２排出量の変化の算出根拠を可能な限り具体的に記載してください。
＜革新的な製品開発・サービス提供によって炭素生産性を向上する場合＞
当該革新的な製品開発・サービス提供により、付加価値額とＣＯ２排出量がそれぞれどのように変化するのか、算出根拠を可能な限り具体的に記載してください（例：量産化によりＣＯ２排出量自体は●●t増加するが、売上高の増加によって付加価値額が○○千円増加するため、炭素生産性は１％以上向上する）。
また、補助事業を通じて取り組む製品・サービスの開発の成果により、当該製品・サービスの利用者のＣＯ２排出量がどの程度削減するのか、について、根拠、推計、考え方等を示してください。記載にあたっては、例えば、従来品（もしくは従来のサービス）によって、排出されていたＣＯ２排出量が、自社の新製品（サービス）と代替されることによってどの程度の効果が見込まれるのか、１個あたり（１回あたり）などの単位をもって具体的に記載するなど、客観的に判断ができる内容であることに留意してください。
特に、【スタンダード型：４．本事業で開発に取り組む製品・サービスが、自社のみならず、業界・産業全体での温室効果ガス削減に資するか】については、以下を確認しますので、重点的にご記入いただくようお願い致します。
1．製品・サービスの適用先（B2B/B2C、分野別←ある程度の規模感を想定する） 
2．製品・サービスのGHG 削減貢献量の規模（単一製品・サービスで期待できる削減量）
3．製品・サービスの市場規模（製品・サービスの期待できる台数等） 
4．製品・サービスの技術開発や製品開発の難易度（世の中への貢献度も踏まえることが必要）
    ：限界削減費用などで評価 
5．製品・サービスの製品化・サービス提供までの段階（アイディア→原理確認、原理確認→製品・サ ービスプロトタイプ、製品・サービスプロトタイプ→量産化開発・サービス提供システム開発、量 産生産ライン構築・サービス提供環境（サーバー等）構築）</t>
    <phoneticPr fontId="14"/>
  </si>
  <si>
    <t>（様式３）ものづくり補助金グリーン枠　</t>
    <phoneticPr fontId="14"/>
  </si>
  <si>
    <t>（※１）電気/灯油/軽油/都市ガス等の別</t>
    <phoneticPr fontId="14"/>
  </si>
  <si>
    <t>（※２）部門/工程/設備の別</t>
    <rPh sb="13" eb="14">
      <t>ベツ</t>
    </rPh>
    <phoneticPr fontId="14"/>
  </si>
  <si>
    <t>５．自社で太陽光やバイオマスなど再生可能エネルギーでの発電を導入している。</t>
    <phoneticPr fontId="14"/>
  </si>
  <si>
    <t>（応募する型を選択しチェックしてください。）</t>
    <rPh sb="1" eb="3">
      <t>オウボ</t>
    </rPh>
    <rPh sb="5" eb="6">
      <t>カタ</t>
    </rPh>
    <rPh sb="7" eb="9">
      <t>センタク</t>
    </rPh>
    <phoneticPr fontId="14"/>
  </si>
  <si>
    <t>【スタンダード型】　１～２の全て、３～７のいずれかを満たす必要があります。</t>
    <rPh sb="7" eb="8">
      <t>ガタ</t>
    </rPh>
    <rPh sb="14" eb="15">
      <t>スベ</t>
    </rPh>
    <rPh sb="29" eb="31">
      <t>ヒツヨウ</t>
    </rPh>
    <phoneticPr fontId="14"/>
  </si>
  <si>
    <t>参考）電力会社の明細書などを整理することで、エネルギー使用量を把握することが可能です。</t>
    <phoneticPr fontId="14"/>
  </si>
  <si>
    <t>参考）どこでエネルギーを使用しているかを把握し仕様効率を知ることで、効率的な省エネルギー、CO2削減を計画することができます。</t>
    <phoneticPr fontId="14"/>
  </si>
  <si>
    <t>※2　LPGを使用している場合は[ kg ]または[ ㎥ ]のどちらか一方の単位を選択してください。</t>
  </si>
  <si>
    <t>t-CO2</t>
    <phoneticPr fontId="26"/>
  </si>
  <si>
    <t>温室効果ガス排出量</t>
    <rPh sb="0" eb="2">
      <t>オンシツ</t>
    </rPh>
    <rPh sb="2" eb="4">
      <t>コウカ</t>
    </rPh>
    <rPh sb="6" eb="9">
      <t>ハイシュツリョウ</t>
    </rPh>
    <phoneticPr fontId="26"/>
  </si>
  <si>
    <t>ｋL</t>
    <phoneticPr fontId="26"/>
  </si>
  <si>
    <t>原油換算</t>
    <rPh sb="0" eb="2">
      <t>ゲンユ</t>
    </rPh>
    <rPh sb="2" eb="4">
      <t>カンサン</t>
    </rPh>
    <phoneticPr fontId="26"/>
  </si>
  <si>
    <t>FLR40W</t>
    <phoneticPr fontId="2"/>
  </si>
  <si>
    <t>2000年</t>
    <rPh sb="4" eb="5">
      <t>ネン</t>
    </rPh>
    <phoneticPr fontId="2"/>
  </si>
  <si>
    <t>　・蛍光灯</t>
    <rPh sb="2" eb="5">
      <t>ケイコウトウ</t>
    </rPh>
    <phoneticPr fontId="2"/>
  </si>
  <si>
    <t>水銀灯400W</t>
    <rPh sb="0" eb="3">
      <t>スイギントウ</t>
    </rPh>
    <phoneticPr fontId="2"/>
  </si>
  <si>
    <t>　・照明設備</t>
    <rPh sb="2" eb="4">
      <t>ショウメイ</t>
    </rPh>
    <rPh sb="4" eb="6">
      <t>セツビ</t>
    </rPh>
    <phoneticPr fontId="2"/>
  </si>
  <si>
    <t>電気事業者</t>
    <rPh sb="0" eb="5">
      <t>デンキジギョウシャ</t>
    </rPh>
    <phoneticPr fontId="14"/>
  </si>
  <si>
    <t>契約種別</t>
    <rPh sb="0" eb="4">
      <t>ケイヤクシュベツ</t>
    </rPh>
    <phoneticPr fontId="14"/>
  </si>
  <si>
    <t>調整後排出係数メニュー（注）</t>
    <rPh sb="0" eb="2">
      <t>チョウセイ</t>
    </rPh>
    <rPh sb="2" eb="3">
      <t>アト</t>
    </rPh>
    <rPh sb="3" eb="5">
      <t>ハイシュツ</t>
    </rPh>
    <rPh sb="5" eb="7">
      <t>ケイスウ</t>
    </rPh>
    <phoneticPr fontId="14"/>
  </si>
  <si>
    <t>　調整後排出係数（注）</t>
    <rPh sb="1" eb="4">
      <t>チョウセイゴ</t>
    </rPh>
    <rPh sb="4" eb="6">
      <t>ハイシュツ</t>
    </rPh>
    <rPh sb="6" eb="8">
      <t>ケイスウ</t>
    </rPh>
    <phoneticPr fontId="14"/>
  </si>
  <si>
    <t>注）契約種別、調整後排出係数メニュー　調整後排出係数は　電気事業者にご確認ください。</t>
  </si>
  <si>
    <t>　　該当する調整後排出係数は環境省ＨＰ電気事業者排出係数一覧でご確認ください。</t>
  </si>
  <si>
    <t>契約内容が分かるものの写し（添付）</t>
    <rPh sb="0" eb="2">
      <t>ケイヤク</t>
    </rPh>
    <rPh sb="2" eb="4">
      <t>ナイヨウ</t>
    </rPh>
    <rPh sb="5" eb="6">
      <t>ワ</t>
    </rPh>
    <rPh sb="11" eb="12">
      <t>ウツ</t>
    </rPh>
    <rPh sb="14" eb="16">
      <t>テンプ</t>
    </rPh>
    <phoneticPr fontId="14"/>
  </si>
  <si>
    <t>どういう設備を入れて、それを使ってどういう取組をするのかを記載ください。</t>
    <rPh sb="29" eb="31">
      <t>キサイ</t>
    </rPh>
    <phoneticPr fontId="14"/>
  </si>
  <si>
    <t>７．省エネルギー設備の導入や再生可能エネルギーの利用によるCO2等の排出削減量や、適切な森林管理によるCO2等の吸収量を</t>
    <phoneticPr fontId="14"/>
  </si>
  <si>
    <t>　　「クレジット」として国が認証する制度（Ｊ－クレジット制度）があるが、この制度に参加し、自社での温室効果ガス排出量の削減取組</t>
    <rPh sb="12" eb="13">
      <t>クニ</t>
    </rPh>
    <rPh sb="14" eb="16">
      <t>ニンショウ</t>
    </rPh>
    <rPh sb="18" eb="20">
      <t>セイド</t>
    </rPh>
    <rPh sb="28" eb="30">
      <t>セイド</t>
    </rPh>
    <rPh sb="38" eb="40">
      <t>セイド</t>
    </rPh>
    <rPh sb="41" eb="43">
      <t>サンカ</t>
    </rPh>
    <rPh sb="45" eb="47">
      <t>ジシャ</t>
    </rPh>
    <rPh sb="49" eb="51">
      <t>オンシツ</t>
    </rPh>
    <rPh sb="51" eb="53">
      <t>コウカ</t>
    </rPh>
    <rPh sb="55" eb="57">
      <t>ハイシュツ</t>
    </rPh>
    <rPh sb="57" eb="58">
      <t>リョウ</t>
    </rPh>
    <rPh sb="59" eb="61">
      <t>サクゲン</t>
    </rPh>
    <rPh sb="61" eb="63">
      <t>トリクミ</t>
    </rPh>
    <phoneticPr fontId="14"/>
  </si>
  <si>
    <t>９．エネルギーの使用の合理化等に関する法律（通称：省エネ法）における事業者クラス分け評価制度において、</t>
    <phoneticPr fontId="14"/>
  </si>
  <si>
    <t>※3　環境省公表の算定・報告・公表制度における算定方法・排出係数一覧を参考に温室効果ガス排出量を算出ください。</t>
    <rPh sb="35" eb="37">
      <t>サンコウ</t>
    </rPh>
    <phoneticPr fontId="26"/>
  </si>
  <si>
    <t>※1  電力契約が２つ以上ある場合は、合算して記載してください。</t>
    <rPh sb="11" eb="13">
      <t>イジョウ</t>
    </rPh>
    <rPh sb="19" eb="21">
      <t>ガッサン</t>
    </rPh>
    <phoneticPr fontId="2"/>
  </si>
  <si>
    <t>３．本事業で開発に取り組む製品・サービスが、自社のみならず、業界・産業全体での温室効果ガス削減に貢献するものである。</t>
    <rPh sb="48" eb="50">
      <t>コウケン</t>
    </rPh>
    <phoneticPr fontId="14"/>
  </si>
  <si>
    <r>
      <t>＜算出根拠＞</t>
    </r>
    <r>
      <rPr>
        <b/>
        <sz val="11"/>
        <color rgb="FFFF0000"/>
        <rFont val="ＭＳ Ｐゴシック"/>
        <family val="3"/>
        <charset val="128"/>
        <scheme val="minor"/>
      </rPr>
      <t>電子申請システムに入力した炭素生産性の向上イメージについて説明してください。</t>
    </r>
    <rPh sb="6" eb="10">
      <t>デンシシンセイ</t>
    </rPh>
    <rPh sb="15" eb="17">
      <t>ニュウリョク</t>
    </rPh>
    <rPh sb="19" eb="24">
      <t>タンソセイサンセイ</t>
    </rPh>
    <rPh sb="25" eb="27">
      <t>コウジョウ</t>
    </rPh>
    <rPh sb="35" eb="37">
      <t>セツメイ</t>
    </rPh>
    <phoneticPr fontId="14"/>
  </si>
  <si>
    <t>（様式３）ものづくり補助金（グリーン枠）　</t>
    <phoneticPr fontId="14"/>
  </si>
  <si>
    <t>○一般財団法人省エネルギーセンター実施の「無料省エネルギー診断事業及び診断結果等情報提供事業」または</t>
    <phoneticPr fontId="14"/>
  </si>
  <si>
    <t>　「エネルギー利用最適化診断事業及び情報提供事業」</t>
    <phoneticPr fontId="14"/>
  </si>
  <si>
    <t>４．電気事業者との契約で、一部でも再生可能エネルギー電気メニューを選択している。</t>
    <rPh sb="17" eb="19">
      <t>サイセイ</t>
    </rPh>
    <rPh sb="19" eb="21">
      <t>カノウ</t>
    </rPh>
    <phoneticPr fontId="14"/>
  </si>
  <si>
    <t>また、補助対象の事業者あるいは事業所のCO2の年間排出量を把握している。</t>
    <rPh sb="3" eb="5">
      <t>ホジョ</t>
    </rPh>
    <rPh sb="5" eb="7">
      <t>タイショウ</t>
    </rPh>
    <phoneticPr fontId="14"/>
  </si>
  <si>
    <t>　　について、クレジット認証を受けている。</t>
    <phoneticPr fontId="14"/>
  </si>
  <si>
    <t>　　または、地方公共団体で実施する省エネルギー診断を受診している。</t>
    <phoneticPr fontId="14"/>
  </si>
  <si>
    <t>【エントリー型】 　　１～２のいずれかを満たす必要があります。</t>
    <rPh sb="6" eb="7">
      <t>ガタ</t>
    </rPh>
    <rPh sb="23" eb="25">
      <t>ヒツヨウ</t>
    </rPh>
    <phoneticPr fontId="14"/>
  </si>
  <si>
    <t>１．エネルギーの種類別（※１）に使用量を毎月整理している。</t>
    <rPh sb="20" eb="22">
      <t>マイツキ</t>
    </rPh>
    <phoneticPr fontId="14"/>
  </si>
  <si>
    <t>２．事業所の電気、燃料の使用量を用途別（※２）に把握している。</t>
    <rPh sb="18" eb="19">
      <t>ベツ</t>
    </rPh>
    <phoneticPr fontId="14"/>
  </si>
  <si>
    <t>○その他、国や地方公共団体が実施する省エネ診断事業等</t>
    <phoneticPr fontId="14"/>
  </si>
  <si>
    <t>https://japancredit.go.jp/project/</t>
    <phoneticPr fontId="14"/>
  </si>
  <si>
    <r>
      <t>エネルギー使用状況</t>
    </r>
    <r>
      <rPr>
        <b/>
        <sz val="11"/>
        <color indexed="10"/>
        <rFont val="ＭＳ Ｐゴシック"/>
        <family val="3"/>
        <charset val="128"/>
      </rPr>
      <t>　（必ずご記入ください）</t>
    </r>
    <rPh sb="5" eb="7">
      <t>シヨウ</t>
    </rPh>
    <rPh sb="7" eb="9">
      <t>ジョウキョウ</t>
    </rPh>
    <phoneticPr fontId="2"/>
  </si>
  <si>
    <t>年月
西暦
下2桁</t>
    <rPh sb="0" eb="1">
      <t>レキネン</t>
    </rPh>
    <rPh sb="1" eb="2">
      <t>セイネン</t>
    </rPh>
    <rPh sb="4" eb="6">
      <t>セイレキ</t>
    </rPh>
    <rPh sb="7" eb="8">
      <t>シモ</t>
    </rPh>
    <rPh sb="9" eb="10">
      <t>ケタ</t>
    </rPh>
    <phoneticPr fontId="2"/>
  </si>
  <si>
    <r>
      <t>購入電力（契約1）</t>
    </r>
    <r>
      <rPr>
        <vertAlign val="superscript"/>
        <sz val="11"/>
        <rFont val="ＭＳ Ｐ明朝"/>
        <family val="1"/>
        <charset val="128"/>
      </rPr>
      <t>※1</t>
    </r>
    <rPh sb="0" eb="2">
      <t>コウニュウ</t>
    </rPh>
    <rPh sb="2" eb="4">
      <t>デンリョク</t>
    </rPh>
    <rPh sb="5" eb="7">
      <t>ケイヤク</t>
    </rPh>
    <phoneticPr fontId="2"/>
  </si>
  <si>
    <r>
      <t>購入電力（契約2）</t>
    </r>
    <r>
      <rPr>
        <vertAlign val="superscript"/>
        <sz val="11"/>
        <rFont val="ＭＳ Ｐ明朝"/>
        <family val="1"/>
        <charset val="128"/>
      </rPr>
      <t>※1</t>
    </r>
    <rPh sb="0" eb="2">
      <t>コウニュウ</t>
    </rPh>
    <rPh sb="2" eb="4">
      <t>デンリョク</t>
    </rPh>
    <rPh sb="5" eb="7">
      <t>ケイヤク</t>
    </rPh>
    <phoneticPr fontId="2"/>
  </si>
  <si>
    <t>工業炉（加熱、溶融、燃焼、乾燥等）</t>
    <phoneticPr fontId="5"/>
  </si>
  <si>
    <t>年月
西暦下2桁</t>
    <rPh sb="0" eb="2">
      <t>ネンゲツ</t>
    </rPh>
    <rPh sb="4" eb="6">
      <t>セイレキ</t>
    </rPh>
    <rPh sb="6" eb="7">
      <t>シモ</t>
    </rPh>
    <rPh sb="8" eb="9">
      <t>ケタ</t>
    </rPh>
    <phoneticPr fontId="2"/>
  </si>
  <si>
    <r>
      <t>購入電力(</t>
    </r>
    <r>
      <rPr>
        <sz val="11"/>
        <color indexed="10"/>
        <rFont val="ＭＳ Ｐ明朝"/>
        <family val="1"/>
        <charset val="128"/>
      </rPr>
      <t>契約1</t>
    </r>
    <r>
      <rPr>
        <sz val="11"/>
        <rFont val="ＭＳ Ｐ明朝"/>
        <family val="1"/>
        <charset val="128"/>
      </rPr>
      <t>)</t>
    </r>
    <rPh sb="0" eb="2">
      <t>コウニュウ</t>
    </rPh>
    <rPh sb="2" eb="4">
      <t>デンリョク</t>
    </rPh>
    <rPh sb="5" eb="7">
      <t>ケイヤク</t>
    </rPh>
    <phoneticPr fontId="2"/>
  </si>
  <si>
    <r>
      <t>購入電力(</t>
    </r>
    <r>
      <rPr>
        <sz val="11"/>
        <color indexed="10"/>
        <rFont val="ＭＳ Ｐ明朝"/>
        <family val="1"/>
        <charset val="128"/>
      </rPr>
      <t>契約2</t>
    </r>
    <r>
      <rPr>
        <sz val="11"/>
        <rFont val="ＭＳ Ｐ明朝"/>
        <family val="1"/>
        <charset val="128"/>
      </rPr>
      <t>)</t>
    </r>
    <rPh sb="0" eb="2">
      <t>コウニュウ</t>
    </rPh>
    <rPh sb="2" eb="4">
      <t>デンリョク</t>
    </rPh>
    <rPh sb="5" eb="7">
      <t>ケイヤク</t>
    </rPh>
    <phoneticPr fontId="2"/>
  </si>
  <si>
    <r>
      <t>LPG</t>
    </r>
    <r>
      <rPr>
        <vertAlign val="superscript"/>
        <sz val="11"/>
        <color indexed="10"/>
        <rFont val="ＭＳ Ｐ明朝"/>
        <family val="1"/>
        <charset val="128"/>
      </rPr>
      <t>注3</t>
    </r>
    <r>
      <rPr>
        <sz val="11"/>
        <color indexed="10"/>
        <rFont val="ＭＳ Ｐ明朝"/>
        <family val="1"/>
        <charset val="128"/>
      </rPr>
      <t xml:space="preserve">
単位の
選択↓</t>
    </r>
    <rPh sb="3" eb="4">
      <t>チュウ</t>
    </rPh>
    <rPh sb="6" eb="8">
      <t>タンイ</t>
    </rPh>
    <rPh sb="10" eb="12">
      <t>センタク</t>
    </rPh>
    <phoneticPr fontId="2"/>
  </si>
  <si>
    <t>（※１）電気/灯油/軽油/都市ガス等の別</t>
    <phoneticPr fontId="14"/>
  </si>
  <si>
    <t>※複数事業所を有する場合は、本シートをコピーし、それぞれの事業所単位に分けてご提出をお願いします。</t>
    <rPh sb="1" eb="3">
      <t>フクスウ</t>
    </rPh>
    <rPh sb="3" eb="6">
      <t>ジギョウショ</t>
    </rPh>
    <rPh sb="7" eb="8">
      <t>ユウ</t>
    </rPh>
    <rPh sb="10" eb="12">
      <t>バアイ</t>
    </rPh>
    <rPh sb="14" eb="15">
      <t>ホン</t>
    </rPh>
    <rPh sb="29" eb="32">
      <t>ジギョウショ</t>
    </rPh>
    <rPh sb="32" eb="34">
      <t>タンイ</t>
    </rPh>
    <rPh sb="35" eb="36">
      <t>ワ</t>
    </rPh>
    <rPh sb="39" eb="41">
      <t>テイシュツ</t>
    </rPh>
    <rPh sb="43" eb="44">
      <t>ネガ</t>
    </rPh>
    <phoneticPr fontId="5"/>
  </si>
  <si>
    <t>２．補助事業を通じた温室効果ガスの削減効果</t>
    <rPh sb="10" eb="12">
      <t>オンシツ</t>
    </rPh>
    <rPh sb="12" eb="14">
      <t>コウカ</t>
    </rPh>
    <rPh sb="17" eb="19">
      <t>サクゲン</t>
    </rPh>
    <rPh sb="19" eb="21">
      <t>コウカ</t>
    </rPh>
    <phoneticPr fontId="14"/>
  </si>
  <si>
    <r>
      <rPr>
        <b/>
        <sz val="18"/>
        <rFont val="ＭＳ Ｐゴシック"/>
        <family val="3"/>
        <charset val="128"/>
        <scheme val="minor"/>
      </rPr>
      <t>項目１の説明　</t>
    </r>
    <r>
      <rPr>
        <b/>
        <sz val="11"/>
        <rFont val="ＭＳ Ｐゴシック"/>
        <family val="3"/>
        <charset val="128"/>
        <scheme val="minor"/>
      </rPr>
      <t>エネルギーの種類別（※１）に使用量を毎月整理している。また、補助対象の事業者あるいは事業所のCO2の年間排出量を把握している。</t>
    </r>
    <rPh sb="0" eb="2">
      <t>コウモク</t>
    </rPh>
    <rPh sb="4" eb="6">
      <t>セツメイ</t>
    </rPh>
    <phoneticPr fontId="8"/>
  </si>
  <si>
    <t>Ａ　炭素生産性向上の取組及び温室効果ガス排出削減等の取組状況</t>
    <phoneticPr fontId="14"/>
  </si>
  <si>
    <t>Ｂ　補助事業における具体的な取組内容</t>
    <phoneticPr fontId="14"/>
  </si>
  <si>
    <t>Ｃ　事業計画期間における炭素生産性向上の見込み</t>
    <phoneticPr fontId="14"/>
  </si>
  <si>
    <t>　特に以下の内容を確認しますので、『Ｂ補助事業における具体的な取組内容』に重点的にご記入ください。</t>
    <rPh sb="1" eb="2">
      <t>トク</t>
    </rPh>
    <rPh sb="3" eb="5">
      <t>イカ</t>
    </rPh>
    <rPh sb="6" eb="8">
      <t>ナイヨウ</t>
    </rPh>
    <rPh sb="9" eb="11">
      <t>カクニン</t>
    </rPh>
    <rPh sb="37" eb="40">
      <t>ジュウテンテキ</t>
    </rPh>
    <rPh sb="42" eb="44">
      <t>キニュウ</t>
    </rPh>
    <phoneticPr fontId="14"/>
  </si>
  <si>
    <t>　1．製品・サービスの適用先（B2B/B2C、分野別）</t>
    <phoneticPr fontId="14"/>
  </si>
  <si>
    <t>　2．製品・サービスのGHG 削減貢献量の規模（単一製品・サービスで期待できる削減量）</t>
    <phoneticPr fontId="14"/>
  </si>
  <si>
    <t xml:space="preserve">　3．製品・サービスの市場規模（製品・サービスの期待できる台数等） </t>
    <phoneticPr fontId="14"/>
  </si>
  <si>
    <t>　4．製品・サービスの技術開発や製品開発の難易度（世の中への貢献度も踏まえることが必要）</t>
    <phoneticPr fontId="14"/>
  </si>
  <si>
    <t>　5．製品・サービスの製品化・サービス提供までのどの段階にいるか。（アイディア→原理確認、原理確認→製品・サ ービス</t>
    <phoneticPr fontId="14"/>
  </si>
  <si>
    <t>　　プロトタイプ、製品・サービスプロトタイプ→量産化開発・サービス提供システム開発、量産生産ライン構築・サービス提供環境（サーバー等）構築）</t>
    <phoneticPr fontId="14"/>
  </si>
  <si>
    <t>１．取組項目一覧</t>
    <rPh sb="2" eb="4">
      <t>トリク</t>
    </rPh>
    <rPh sb="4" eb="6">
      <t>コウモク</t>
    </rPh>
    <rPh sb="6" eb="8">
      <t>イチラン</t>
    </rPh>
    <phoneticPr fontId="14"/>
  </si>
  <si>
    <t>⇒項目１説明シートに記入し提出してください。</t>
    <rPh sb="1" eb="3">
      <t>コウモク</t>
    </rPh>
    <rPh sb="4" eb="6">
      <t>セツメイ</t>
    </rPh>
    <rPh sb="10" eb="12">
      <t>キニュウ</t>
    </rPh>
    <rPh sb="13" eb="15">
      <t>テイシュツ</t>
    </rPh>
    <phoneticPr fontId="14"/>
  </si>
  <si>
    <t>⇒項目２説明シートに記入し提出してください。</t>
    <rPh sb="1" eb="3">
      <t>コウモク</t>
    </rPh>
    <rPh sb="4" eb="6">
      <t>セツメイ</t>
    </rPh>
    <rPh sb="10" eb="12">
      <t>キニュウ</t>
    </rPh>
    <rPh sb="13" eb="15">
      <t>テイシュツ</t>
    </rPh>
    <phoneticPr fontId="14"/>
  </si>
  <si>
    <t>⇒要件を満たすかどうかは、炭素生産性向上の取組みシートの内容で判断します。</t>
    <rPh sb="1" eb="3">
      <t>ヨウケン</t>
    </rPh>
    <rPh sb="4" eb="5">
      <t>ミ</t>
    </rPh>
    <rPh sb="13" eb="18">
      <t>タンソセイサンセイ</t>
    </rPh>
    <rPh sb="18" eb="20">
      <t>コウジョウ</t>
    </rPh>
    <rPh sb="21" eb="23">
      <t>トリク</t>
    </rPh>
    <rPh sb="28" eb="30">
      <t>ナイヨウ</t>
    </rPh>
    <rPh sb="31" eb="33">
      <t>ハンダン</t>
    </rPh>
    <phoneticPr fontId="14"/>
  </si>
  <si>
    <r>
      <rPr>
        <b/>
        <sz val="18"/>
        <rFont val="ＭＳ Ｐゴシック"/>
        <family val="3"/>
        <charset val="128"/>
        <scheme val="minor"/>
      </rPr>
      <t>項目４　</t>
    </r>
    <r>
      <rPr>
        <b/>
        <sz val="11"/>
        <rFont val="ＭＳ Ｐゴシック"/>
        <family val="3"/>
        <charset val="128"/>
        <scheme val="minor"/>
      </rPr>
      <t>電気事業者との契約で、一部でも再エネ電気メニューを選択している。</t>
    </r>
    <rPh sb="0" eb="2">
      <t>コウモク</t>
    </rPh>
    <phoneticPr fontId="2"/>
  </si>
  <si>
    <r>
      <rPr>
        <b/>
        <sz val="18"/>
        <rFont val="ＭＳ Ｐゴシック"/>
        <family val="3"/>
        <charset val="128"/>
        <scheme val="minor"/>
      </rPr>
      <t>項目６　</t>
    </r>
    <r>
      <rPr>
        <b/>
        <sz val="11"/>
        <rFont val="ＭＳ Ｐゴシック"/>
        <family val="3"/>
        <charset val="128"/>
        <scheme val="minor"/>
      </rPr>
      <t>グリーン電力証書を購入している。</t>
    </r>
    <rPh sb="0" eb="2">
      <t>コウモク</t>
    </rPh>
    <phoneticPr fontId="2"/>
  </si>
  <si>
    <r>
      <rPr>
        <b/>
        <sz val="18"/>
        <rFont val="ＭＳ Ｐゴシック"/>
        <family val="3"/>
        <charset val="128"/>
        <scheme val="minor"/>
      </rPr>
      <t>項目７　</t>
    </r>
    <r>
      <rPr>
        <b/>
        <sz val="11"/>
        <rFont val="ＭＳ Ｐゴシック"/>
        <family val="3"/>
        <charset val="128"/>
        <scheme val="minor"/>
      </rPr>
      <t>Ｊ－クレジット制度に参加し、自社での温室効果ガス排出量の削減取組について、クレジット認証を受けている。</t>
    </r>
    <rPh sb="0" eb="2">
      <t>コウモク</t>
    </rPh>
    <rPh sb="46" eb="48">
      <t>ニンショウ</t>
    </rPh>
    <rPh sb="49" eb="50">
      <t>ウ</t>
    </rPh>
    <phoneticPr fontId="2"/>
  </si>
  <si>
    <t>２．再生可能エネルギーの発電量を記入してください。</t>
    <rPh sb="2" eb="4">
      <t>サイセイ</t>
    </rPh>
    <rPh sb="4" eb="6">
      <t>カノウ</t>
    </rPh>
    <rPh sb="12" eb="15">
      <t>ハツデンリョウ</t>
    </rPh>
    <rPh sb="16" eb="18">
      <t>キニュウ</t>
    </rPh>
    <phoneticPr fontId="14"/>
  </si>
  <si>
    <t>下表に記入のうえ、エビデンスを画像にして貼り付けてください。</t>
    <rPh sb="0" eb="2">
      <t>カヒョウ</t>
    </rPh>
    <rPh sb="3" eb="5">
      <t>キニュウ</t>
    </rPh>
    <rPh sb="15" eb="17">
      <t>ガゾウ</t>
    </rPh>
    <rPh sb="20" eb="21">
      <t>ハ</t>
    </rPh>
    <rPh sb="22" eb="23">
      <t>ツ</t>
    </rPh>
    <phoneticPr fontId="8"/>
  </si>
  <si>
    <t>認証を受けているJ-クレジットのプロジェクト形態にチェックしてください。</t>
    <rPh sb="0" eb="2">
      <t>ニンショウ</t>
    </rPh>
    <rPh sb="3" eb="4">
      <t>ウ</t>
    </rPh>
    <rPh sb="22" eb="24">
      <t>ケイタイ</t>
    </rPh>
    <phoneticPr fontId="14"/>
  </si>
  <si>
    <t>月</t>
    <rPh sb="0" eb="1">
      <t>ガツ</t>
    </rPh>
    <phoneticPr fontId="8"/>
  </si>
  <si>
    <t>日</t>
    <rPh sb="0" eb="1">
      <t>ニチ</t>
    </rPh>
    <phoneticPr fontId="8"/>
  </si>
  <si>
    <r>
      <rPr>
        <b/>
        <sz val="18"/>
        <rFont val="ＭＳ Ｐゴシック"/>
        <family val="3"/>
        <charset val="128"/>
        <scheme val="minor"/>
      </rPr>
      <t>項目５　</t>
    </r>
    <r>
      <rPr>
        <b/>
        <sz val="11"/>
        <rFont val="ＭＳ Ｐゴシック"/>
        <family val="3"/>
        <charset val="128"/>
        <scheme val="minor"/>
      </rPr>
      <t>自社で太陽光やバイオマスなど再生可能エネルギーでの発電に取り組んでいる。</t>
    </r>
    <rPh sb="0" eb="2">
      <t>コウモク</t>
    </rPh>
    <rPh sb="32" eb="33">
      <t>ト</t>
    </rPh>
    <rPh sb="34" eb="35">
      <t>ク</t>
    </rPh>
    <phoneticPr fontId="2"/>
  </si>
  <si>
    <t xml:space="preserve"> ➀基本情報</t>
    <rPh sb="2" eb="4">
      <t>キホン</t>
    </rPh>
    <rPh sb="4" eb="6">
      <t>ジョウホウ</t>
    </rPh>
    <phoneticPr fontId="14"/>
  </si>
  <si>
    <t xml:space="preserve"> ②グリーン電力環境価値売買契約</t>
    <phoneticPr fontId="14"/>
  </si>
  <si>
    <t xml:space="preserve"> ③グリーン電力証書</t>
    <phoneticPr fontId="14"/>
  </si>
  <si>
    <t>【グリーン電力証書とは】</t>
    <phoneticPr fontId="14"/>
  </si>
  <si>
    <t>Ｊ－クレジット制度についてはこちらのリンクを参照ください。</t>
    <rPh sb="22" eb="24">
      <t>サンショウ</t>
    </rPh>
    <phoneticPr fontId="14"/>
  </si>
  <si>
    <t>SBT（Science Based Targets）又はRE100についてはこちらのリンクを参照ください。</t>
    <rPh sb="26" eb="27">
      <t>マタ</t>
    </rPh>
    <rPh sb="46" eb="48">
      <t>サンショウ</t>
    </rPh>
    <phoneticPr fontId="14"/>
  </si>
  <si>
    <t>再生可能エネルギーによって発電された電力の電気以外の価値、すなわち省エネルギー(化石燃料削減)・CO2排出削減などの価値を認定するもの。</t>
    <phoneticPr fontId="14"/>
  </si>
  <si>
    <t>以下の省エネルギー診断を受診した事業所を評価対象とします。</t>
    <rPh sb="0" eb="2">
      <t>イカ</t>
    </rPh>
    <phoneticPr fontId="14"/>
  </si>
  <si>
    <t>1.該当の診断メニューにチェックしてください。</t>
    <rPh sb="2" eb="4">
      <t>ガイトウ</t>
    </rPh>
    <rPh sb="5" eb="7">
      <t>シンダン</t>
    </rPh>
    <phoneticPr fontId="14"/>
  </si>
  <si>
    <t>⇒エビデンス添付シートに記入のうえ証跡資料を貼り付けてください。</t>
    <rPh sb="6" eb="8">
      <t>テンプ</t>
    </rPh>
    <rPh sb="12" eb="14">
      <t>キニュウ</t>
    </rPh>
    <rPh sb="17" eb="19">
      <t>ショウセキ</t>
    </rPh>
    <rPh sb="19" eb="21">
      <t>シリョウ</t>
    </rPh>
    <rPh sb="22" eb="23">
      <t>ハ</t>
    </rPh>
    <rPh sb="24" eb="25">
      <t>ツ</t>
    </rPh>
    <phoneticPr fontId="14"/>
  </si>
  <si>
    <t>⇒資源エネルギー庁ホームペー ジの参加企業一覧に掲載されていることが必要です。</t>
    <rPh sb="17" eb="21">
      <t>サンカキギョウ</t>
    </rPh>
    <rPh sb="21" eb="23">
      <t>イチラン</t>
    </rPh>
    <rPh sb="24" eb="26">
      <t>ケイサイ</t>
    </rPh>
    <rPh sb="34" eb="36">
      <t>ヒツヨウ</t>
    </rPh>
    <phoneticPr fontId="14"/>
  </si>
  <si>
    <t>https://www.enecho.meti.go.jp/category/saving_and_new/saving/enterprise/overview/institution/index.html</t>
    <phoneticPr fontId="14"/>
  </si>
  <si>
    <t>⇒エビデンス添付シートにおいて該当にチェックをいれてください。</t>
    <rPh sb="6" eb="8">
      <t>テンプ</t>
    </rPh>
    <rPh sb="15" eb="17">
      <t>ガイトウ</t>
    </rPh>
    <phoneticPr fontId="14"/>
  </si>
  <si>
    <t>プロジェクト番号</t>
  </si>
  <si>
    <t>プロジェクト番号を記入してください。公式HPで確認できることが必要です。</t>
    <rPh sb="6" eb="8">
      <t>バンゴウ</t>
    </rPh>
    <rPh sb="9" eb="11">
      <t>キニュウ</t>
    </rPh>
    <rPh sb="18" eb="20">
      <t>コウシキ</t>
    </rPh>
    <rPh sb="23" eb="25">
      <t>カクニン</t>
    </rPh>
    <rPh sb="31" eb="33">
      <t>ヒツヨウ</t>
    </rPh>
    <phoneticPr fontId="8"/>
  </si>
  <si>
    <t>１.自社で取り組んでいる再生可能エネルギー発電の種別について、該当するものにチェックしてください。</t>
    <rPh sb="2" eb="4">
      <t>ジシャ</t>
    </rPh>
    <rPh sb="5" eb="6">
      <t>ト</t>
    </rPh>
    <rPh sb="7" eb="8">
      <t>ク</t>
    </rPh>
    <rPh sb="12" eb="14">
      <t>サイセイ</t>
    </rPh>
    <rPh sb="14" eb="16">
      <t>カノウ</t>
    </rPh>
    <rPh sb="21" eb="23">
      <t>ハツデン</t>
    </rPh>
    <rPh sb="24" eb="26">
      <t>シュベツ</t>
    </rPh>
    <rPh sb="31" eb="33">
      <t>ガイトウ</t>
    </rPh>
    <phoneticPr fontId="14"/>
  </si>
  <si>
    <t>１.契約概要　（下表に記入してください。）</t>
    <rPh sb="2" eb="4">
      <t>ケイヤク</t>
    </rPh>
    <rPh sb="4" eb="6">
      <t>ガイヨウ</t>
    </rPh>
    <rPh sb="8" eb="10">
      <t>カヒョウ</t>
    </rPh>
    <rPh sb="11" eb="13">
      <t>キニュウ</t>
    </rPh>
    <phoneticPr fontId="14"/>
  </si>
  <si>
    <t>２．再生可能エネルギーの売買契約に係るエビデンスを画像にして以下に貼り付けてください。</t>
    <rPh sb="30" eb="32">
      <t>イカ</t>
    </rPh>
    <phoneticPr fontId="14"/>
  </si>
  <si>
    <t>３．エビデンスを画像にして以下に貼り付けてください。</t>
    <rPh sb="13" eb="15">
      <t>イカ</t>
    </rPh>
    <phoneticPr fontId="14"/>
  </si>
  <si>
    <t>　　　一般財団法人省エネルギーセンター実施の「無料省エネルギー診断事業及び診断結果等情報提供事業」または　「エネルギー利用最適化診断事業及び情報提供事業」</t>
    <phoneticPr fontId="14"/>
  </si>
  <si>
    <t>　　　その他、国や地方公共団体が実施する省エネ診断事業等</t>
    <phoneticPr fontId="14"/>
  </si>
  <si>
    <t>SBTは、パリ協定（世界の気温上昇を産業革命前より2℃を十分に下回る水準(Well Below 2℃)に抑え、また1.5℃に抑えることを目指すもの）が</t>
    <phoneticPr fontId="14"/>
  </si>
  <si>
    <t>求める水準と整合した、5年～15年先を目標年として企業が設定する、温室効果ガス排出削減目標</t>
    <phoneticPr fontId="14"/>
  </si>
  <si>
    <t>省エネ法の定期報告についてはこちらのリンクを参照ください。</t>
    <rPh sb="0" eb="1">
      <t>ショウ</t>
    </rPh>
    <rPh sb="3" eb="4">
      <t>ホウ</t>
    </rPh>
    <rPh sb="5" eb="9">
      <t>テイキホウコク</t>
    </rPh>
    <rPh sb="22" eb="24">
      <t>サンショウ</t>
    </rPh>
    <phoneticPr fontId="14"/>
  </si>
  <si>
    <t>kWG</t>
  </si>
  <si>
    <t>貫流ボイラ　蒸発量2t/G</t>
    <rPh sb="0" eb="2">
      <t>カンリュウ</t>
    </rPh>
    <rPh sb="6" eb="8">
      <t>ジョウハツ</t>
    </rPh>
    <rPh sb="8" eb="9">
      <t>リョウ</t>
    </rPh>
    <phoneticPr fontId="2"/>
  </si>
  <si>
    <t>（注）　仕様については、能力（t/G、kW、kJ/G、RT、USRT等）、圧力（MPａ等）など、主なものを記入してください。</t>
    <rPh sb="1" eb="2">
      <t>チュウ</t>
    </rPh>
    <rPh sb="4" eb="6">
      <t>シヨウ</t>
    </rPh>
    <rPh sb="12" eb="14">
      <t>ノウリョク</t>
    </rPh>
    <rPh sb="34" eb="35">
      <t>トウ</t>
    </rPh>
    <rPh sb="37" eb="39">
      <t>アツリョク</t>
    </rPh>
    <rPh sb="43" eb="44">
      <t>トウ</t>
    </rPh>
    <rPh sb="48" eb="49">
      <t>オモ</t>
    </rPh>
    <rPh sb="53" eb="55">
      <t>キニュウ</t>
    </rPh>
    <phoneticPr fontId="2"/>
  </si>
  <si>
    <t>原油(KL)</t>
    <rPh sb="0" eb="2">
      <t>ゲンユ</t>
    </rPh>
    <phoneticPr fontId="2"/>
  </si>
  <si>
    <t>温室効果ガス排出量</t>
    <rPh sb="0" eb="2">
      <t>オンシツ</t>
    </rPh>
    <rPh sb="2" eb="4">
      <t>コウカ</t>
    </rPh>
    <rPh sb="6" eb="8">
      <t>ハイシュツ</t>
    </rPh>
    <rPh sb="8" eb="9">
      <t>リョウ</t>
    </rPh>
    <phoneticPr fontId="2"/>
  </si>
  <si>
    <t>２．自社における炭素生産性向上の取組の全体像　（「１．取組項目一覧」について具体的に記載ください）</t>
    <rPh sb="2" eb="4">
      <t>ジシャ</t>
    </rPh>
    <rPh sb="27" eb="29">
      <t>トリク</t>
    </rPh>
    <rPh sb="29" eb="31">
      <t>コウモク</t>
    </rPh>
    <rPh sb="31" eb="33">
      <t>イチラン</t>
    </rPh>
    <rPh sb="38" eb="40">
      <t>グタイ</t>
    </rPh>
    <rPh sb="40" eb="41">
      <t>テキ</t>
    </rPh>
    <rPh sb="42" eb="44">
      <t>キサイ</t>
    </rPh>
    <phoneticPr fontId="14"/>
  </si>
  <si>
    <r>
      <t>LPG</t>
    </r>
    <r>
      <rPr>
        <vertAlign val="superscript"/>
        <sz val="11"/>
        <rFont val="ＭＳ Ｐ明朝"/>
        <family val="1"/>
        <charset val="128"/>
      </rPr>
      <t>※2</t>
    </r>
    <r>
      <rPr>
        <sz val="11"/>
        <rFont val="ＭＳ Ｐ明朝"/>
        <family val="1"/>
        <charset val="128"/>
      </rPr>
      <t xml:space="preserve">
単位の
選択↓</t>
    </r>
    <rPh sb="6" eb="8">
      <t>タンイ</t>
    </rPh>
    <rPh sb="10" eb="12">
      <t>センタク</t>
    </rPh>
    <phoneticPr fontId="2"/>
  </si>
  <si>
    <t>原油（除コンデンセート）</t>
    <rPh sb="3" eb="4">
      <t>ノゾ</t>
    </rPh>
    <phoneticPr fontId="1"/>
  </si>
  <si>
    <t>GJ/kL</t>
  </si>
  <si>
    <t>L</t>
  </si>
  <si>
    <t>原油（うちコンデンセート)</t>
    <rPh sb="0" eb="2">
      <t>ゲンユ</t>
    </rPh>
    <phoneticPr fontId="1"/>
  </si>
  <si>
    <t>揮発油(ガソリン)</t>
  </si>
  <si>
    <t>灯油</t>
  </si>
  <si>
    <t>A重油</t>
  </si>
  <si>
    <t>B重油</t>
  </si>
  <si>
    <t>C重油</t>
  </si>
  <si>
    <t>GJ/t</t>
  </si>
  <si>
    <t>kg</t>
  </si>
  <si>
    <t>石油系炭化水素ガス</t>
    <rPh sb="0" eb="3">
      <t>セキユケイ</t>
    </rPh>
    <phoneticPr fontId="1"/>
  </si>
  <si>
    <t>GJ/千m3</t>
    <rPh sb="3" eb="4">
      <t>セン</t>
    </rPh>
    <phoneticPr fontId="1"/>
  </si>
  <si>
    <t>LNG（液化天然ガス)</t>
  </si>
  <si>
    <t>天然ガス（LNGを除く)</t>
    <rPh sb="0" eb="2">
      <t>テンネン</t>
    </rPh>
    <rPh sb="9" eb="10">
      <t>ノゾ</t>
    </rPh>
    <phoneticPr fontId="1"/>
  </si>
  <si>
    <t>GJ/千㎥</t>
    <rPh sb="3" eb="4">
      <t>セン</t>
    </rPh>
    <phoneticPr fontId="1"/>
  </si>
  <si>
    <t>原料炭</t>
    <rPh sb="0" eb="2">
      <t>ゲンリョウ</t>
    </rPh>
    <phoneticPr fontId="1"/>
  </si>
  <si>
    <t>一般炭</t>
    <rPh sb="0" eb="2">
      <t>イッパン</t>
    </rPh>
    <phoneticPr fontId="1"/>
  </si>
  <si>
    <t>無煙炭</t>
    <rPh sb="0" eb="3">
      <t>ムエンタン</t>
    </rPh>
    <phoneticPr fontId="1"/>
  </si>
  <si>
    <t>都市ガス13A</t>
    <rPh sb="0" eb="2">
      <t>トシ</t>
    </rPh>
    <phoneticPr fontId="1"/>
  </si>
  <si>
    <t>都市ガス12A</t>
    <rPh sb="0" eb="2">
      <t>トシ</t>
    </rPh>
    <phoneticPr fontId="1"/>
  </si>
  <si>
    <t>都市ガス6A</t>
    <rPh sb="0" eb="2">
      <t>トシ</t>
    </rPh>
    <phoneticPr fontId="1"/>
  </si>
  <si>
    <t>都市ガスL1</t>
    <rPh sb="0" eb="2">
      <t>トシ</t>
    </rPh>
    <phoneticPr fontId="1"/>
  </si>
  <si>
    <t>都市ガス5C</t>
    <rPh sb="0" eb="2">
      <t>トシ</t>
    </rPh>
    <phoneticPr fontId="1"/>
  </si>
  <si>
    <t>熱供給(産業用蒸気）</t>
    <rPh sb="4" eb="7">
      <t>サンギョウヨウ</t>
    </rPh>
    <rPh sb="7" eb="9">
      <t>ジョウキ</t>
    </rPh>
    <phoneticPr fontId="1"/>
  </si>
  <si>
    <t>GJ/GJ</t>
  </si>
  <si>
    <t>GJ</t>
  </si>
  <si>
    <t>地域熱源(蒸気)</t>
    <rPh sb="0" eb="2">
      <t>チイキ</t>
    </rPh>
    <rPh sb="2" eb="4">
      <t>ネツゲン</t>
    </rPh>
    <rPh sb="5" eb="7">
      <t>ジョウキ</t>
    </rPh>
    <phoneticPr fontId="1"/>
  </si>
  <si>
    <t>地域熱源(温･冷水)</t>
    <rPh sb="0" eb="2">
      <t>チイキ</t>
    </rPh>
    <rPh sb="2" eb="4">
      <t>ネツゲン</t>
    </rPh>
    <rPh sb="5" eb="6">
      <t>オン</t>
    </rPh>
    <rPh sb="7" eb="9">
      <t>レイスイ</t>
    </rPh>
    <phoneticPr fontId="1"/>
  </si>
  <si>
    <t>ＬＰＧ</t>
  </si>
  <si>
    <t>電力量</t>
    <rPh sb="0" eb="2">
      <t>デンリョク</t>
    </rPh>
    <rPh sb="2" eb="3">
      <t>リョウ</t>
    </rPh>
    <phoneticPr fontId="1"/>
  </si>
  <si>
    <t>GJ/千kWh</t>
    <rPh sb="3" eb="4">
      <t>セン</t>
    </rPh>
    <phoneticPr fontId="1"/>
  </si>
  <si>
    <t>kWh</t>
  </si>
  <si>
    <t>２.診断詳細　（下表に記入のうえ、エビデンスを画像にして貼り付けてください。）</t>
    <rPh sb="2" eb="4">
      <t>シンダン</t>
    </rPh>
    <rPh sb="4" eb="6">
      <t>ショウサイ</t>
    </rPh>
    <rPh sb="8" eb="10">
      <t>カヒョウ</t>
    </rPh>
    <rPh sb="11" eb="13">
      <t>キニュウ</t>
    </rPh>
    <rPh sb="23" eb="25">
      <t>ガゾウ</t>
    </rPh>
    <rPh sb="28" eb="29">
      <t>ハ</t>
    </rPh>
    <rPh sb="30" eb="31">
      <t>ツ</t>
    </rPh>
    <phoneticPr fontId="14"/>
  </si>
  <si>
    <t>②診断報告書、診断結果等診断を受けた結果の内容がわかる書類</t>
    <rPh sb="1" eb="3">
      <t>シンダン</t>
    </rPh>
    <rPh sb="7" eb="11">
      <t>シンダンケッカ</t>
    </rPh>
    <rPh sb="11" eb="12">
      <t>トウ</t>
    </rPh>
    <rPh sb="12" eb="14">
      <t>シンダン</t>
    </rPh>
    <rPh sb="15" eb="16">
      <t>ウ</t>
    </rPh>
    <rPh sb="18" eb="20">
      <t>ケッカ</t>
    </rPh>
    <rPh sb="21" eb="23">
      <t>ナイヨウ</t>
    </rPh>
    <rPh sb="27" eb="29">
      <t>ショルイ</t>
    </rPh>
    <phoneticPr fontId="14"/>
  </si>
  <si>
    <t>③契約書、請求書、領収書等診断を受けた際に診断元と交わした書類</t>
    <rPh sb="1" eb="4">
      <t>ケイヤクショ</t>
    </rPh>
    <rPh sb="5" eb="8">
      <t>セイキュウショ</t>
    </rPh>
    <rPh sb="12" eb="13">
      <t>トウ</t>
    </rPh>
    <rPh sb="13" eb="15">
      <t>シンダン</t>
    </rPh>
    <rPh sb="16" eb="17">
      <t>ウ</t>
    </rPh>
    <rPh sb="19" eb="20">
      <t>サイ</t>
    </rPh>
    <rPh sb="21" eb="24">
      <t>シンダンモト</t>
    </rPh>
    <rPh sb="25" eb="26">
      <t>カ</t>
    </rPh>
    <rPh sb="29" eb="31">
      <t>ショルイ</t>
    </rPh>
    <phoneticPr fontId="14"/>
  </si>
  <si>
    <t>写し（添付）</t>
    <phoneticPr fontId="14"/>
  </si>
  <si>
    <t>写し（添付）</t>
    <rPh sb="0" eb="1">
      <t>ウツ</t>
    </rPh>
    <rPh sb="3" eb="5">
      <t>テンプ</t>
    </rPh>
    <phoneticPr fontId="14"/>
  </si>
  <si>
    <r>
      <t>（該当する項目にチェックしてください。）　</t>
    </r>
    <r>
      <rPr>
        <b/>
        <sz val="11"/>
        <color theme="1"/>
        <rFont val="ＭＳ Ｐゴシック"/>
        <family val="3"/>
        <charset val="128"/>
        <scheme val="minor"/>
      </rPr>
      <t>項目にチェックを入れると「説明シート」「エビデンス添付シート」の該当項目が活性化します</t>
    </r>
    <rPh sb="21" eb="23">
      <t>コウモク</t>
    </rPh>
    <rPh sb="29" eb="30">
      <t>イ</t>
    </rPh>
    <rPh sb="34" eb="36">
      <t>セツメイ</t>
    </rPh>
    <rPh sb="46" eb="48">
      <t>テンプ</t>
    </rPh>
    <rPh sb="53" eb="55">
      <t>ガイトウ</t>
    </rPh>
    <rPh sb="55" eb="57">
      <t>コウモク</t>
    </rPh>
    <rPh sb="58" eb="61">
      <t>カッセイカ</t>
    </rPh>
    <phoneticPr fontId="14"/>
  </si>
  <si>
    <t>温室効果ガス排出量</t>
    <rPh sb="0" eb="4">
      <t>オンシツコウカ</t>
    </rPh>
    <rPh sb="6" eb="8">
      <t>ハイシュツ</t>
    </rPh>
    <rPh sb="8" eb="9">
      <t>リョウ</t>
    </rPh>
    <phoneticPr fontId="8"/>
  </si>
  <si>
    <t>(※３)</t>
    <phoneticPr fontId="14"/>
  </si>
  <si>
    <t>６．グリーン電力証書を購入している。</t>
    <phoneticPr fontId="14"/>
  </si>
  <si>
    <t>https://ghg-santeikohyo.env.go.jp/files/calc/itiran_2020_rev.pdf）</t>
    <phoneticPr fontId="14"/>
  </si>
  <si>
    <t>(参照：</t>
    <rPh sb="1" eb="3">
      <t>サンショウ</t>
    </rPh>
    <phoneticPr fontId="26"/>
  </si>
  <si>
    <t>https://ghg-santeikohyo.env.go.jp/calc</t>
    <phoneticPr fontId="8"/>
  </si>
  <si>
    <t>本ファイルを作成し、電子申請システムにそのまま登録します。（PDF化の必要はありません。）
なお、本シートの内容は電子申請システムに同じように☑する必要があります。</t>
    <rPh sb="0" eb="1">
      <t>ホン</t>
    </rPh>
    <rPh sb="6" eb="8">
      <t>サクセイ</t>
    </rPh>
    <rPh sb="10" eb="12">
      <t>デンシ</t>
    </rPh>
    <rPh sb="12" eb="14">
      <t>シンセイ</t>
    </rPh>
    <rPh sb="23" eb="25">
      <t>トウロク</t>
    </rPh>
    <rPh sb="33" eb="34">
      <t>カ</t>
    </rPh>
    <rPh sb="35" eb="37">
      <t>ヒツヨウ</t>
    </rPh>
    <rPh sb="49" eb="50">
      <t>ホン</t>
    </rPh>
    <rPh sb="54" eb="56">
      <t>ナイヨウ</t>
    </rPh>
    <rPh sb="57" eb="61">
      <t>デンシシンセイ</t>
    </rPh>
    <rPh sb="66" eb="67">
      <t>オナ</t>
    </rPh>
    <rPh sb="74" eb="76">
      <t>ヒツヨウ</t>
    </rPh>
    <phoneticPr fontId="14"/>
  </si>
  <si>
    <t>必要事項を入力し、各エビデンスを所定の位置に画像で貼り付けます。
画素数を調整し、本ファイル全体で50MB以内とする必要があります。
なお取組項目一覧シートで☑のない項目は、グレーアウトしています。</t>
    <rPh sb="0" eb="4">
      <t>ヒツヨウジコウ</t>
    </rPh>
    <rPh sb="5" eb="7">
      <t>ニュウリョク</t>
    </rPh>
    <rPh sb="9" eb="10">
      <t>カク</t>
    </rPh>
    <rPh sb="16" eb="18">
      <t>ショテイ</t>
    </rPh>
    <rPh sb="19" eb="21">
      <t>イチ</t>
    </rPh>
    <rPh sb="22" eb="24">
      <t>ガゾウ</t>
    </rPh>
    <rPh sb="25" eb="26">
      <t>ハ</t>
    </rPh>
    <rPh sb="27" eb="28">
      <t>ツ</t>
    </rPh>
    <rPh sb="33" eb="36">
      <t>ガソスウ</t>
    </rPh>
    <rPh sb="37" eb="39">
      <t>チョウセイ</t>
    </rPh>
    <rPh sb="41" eb="42">
      <t>ホン</t>
    </rPh>
    <rPh sb="46" eb="48">
      <t>ゼンタイ</t>
    </rPh>
    <rPh sb="53" eb="55">
      <t>イナイ</t>
    </rPh>
    <rPh sb="58" eb="60">
      <t>ヒツヨウ</t>
    </rPh>
    <rPh sb="69" eb="71">
      <t>トリク</t>
    </rPh>
    <rPh sb="71" eb="73">
      <t>コウモク</t>
    </rPh>
    <rPh sb="73" eb="75">
      <t>イチラン</t>
    </rPh>
    <rPh sb="83" eb="85">
      <t>コウモク</t>
    </rPh>
    <phoneticPr fontId="2"/>
  </si>
  <si>
    <t>取組項目一覧シートで☑のない項目は、グレーアウトしています。</t>
    <rPh sb="0" eb="2">
      <t>トリクミ</t>
    </rPh>
    <rPh sb="2" eb="4">
      <t>コウモク</t>
    </rPh>
    <rPh sb="4" eb="6">
      <t>イチラン</t>
    </rPh>
    <rPh sb="14" eb="16">
      <t>コウモク</t>
    </rPh>
    <phoneticPr fontId="2"/>
  </si>
  <si>
    <t>記　入　用　紙</t>
    <rPh sb="0" eb="1">
      <t>キ</t>
    </rPh>
    <rPh sb="2" eb="3">
      <t>イ</t>
    </rPh>
    <rPh sb="4" eb="5">
      <t>ヨウ</t>
    </rPh>
    <rPh sb="6" eb="7">
      <t>カミ</t>
    </rPh>
    <phoneticPr fontId="2"/>
  </si>
  <si>
    <t>○一般社団法人環境共創イニシアチブ実施の「省エネルギー相談地域プラットフォーム構築事業」</t>
    <phoneticPr fontId="14"/>
  </si>
  <si>
    <t xml:space="preserve">  または「地域プラットフォーム構築事業」、「中小企業等に向けた省エネルギー診断拡充事業」</t>
    <phoneticPr fontId="14"/>
  </si>
  <si>
    <t>１０．2020年度以降に以下のいずれかの事業における省エネルギー診断を受診している、</t>
    <rPh sb="8" eb="9">
      <t>ド</t>
    </rPh>
    <phoneticPr fontId="14"/>
  </si>
  <si>
    <t>　　　一般社団法人環境共創イニシアチブ実施の「省エネルギー相談地域プラットフォーム構築事業」または「地域プラットフォーム構築事業」、「中小企業等に向けた省エネルギー診断拡充事業」</t>
    <phoneticPr fontId="14"/>
  </si>
  <si>
    <t>　　　　　　　　　　</t>
    <phoneticPr fontId="2"/>
  </si>
  <si>
    <r>
      <rPr>
        <b/>
        <sz val="18"/>
        <rFont val="ＭＳ Ｐゴシック"/>
        <family val="3"/>
        <charset val="128"/>
        <scheme val="minor"/>
      </rPr>
      <t>項目１０　</t>
    </r>
    <r>
      <rPr>
        <b/>
        <sz val="11"/>
        <rFont val="ＭＳ Ｐゴシック"/>
        <family val="3"/>
        <charset val="128"/>
        <scheme val="minor"/>
      </rPr>
      <t>2020年度以降の以下いずれかの事業における省エネルギー診断を受診している。または、地方公共団体で実施する省エネルギー診断を受診している。</t>
    </r>
    <rPh sb="0" eb="2">
      <t>コウモク</t>
    </rPh>
    <phoneticPr fontId="2"/>
  </si>
  <si>
    <t>８．通常版若しくは中小企業版SBT（Science Based Targets）の認証又は通常版若しくは中小企業版RE100に参加している。</t>
    <phoneticPr fontId="14"/>
  </si>
  <si>
    <r>
      <rPr>
        <b/>
        <sz val="18"/>
        <rFont val="ＭＳ Ｐゴシック"/>
        <family val="3"/>
        <charset val="128"/>
        <scheme val="minor"/>
      </rPr>
      <t>項目８　</t>
    </r>
    <r>
      <rPr>
        <b/>
        <sz val="11"/>
        <rFont val="ＭＳ Ｐゴシック"/>
        <family val="3"/>
        <charset val="128"/>
        <scheme val="minor"/>
      </rPr>
      <t>通常版若しくは中小企業版SBT（Science Based Targets）の認証又は通常版若しくは中小企業版RE100に参加している。</t>
    </r>
    <rPh sb="0" eb="2">
      <t>コウモク</t>
    </rPh>
    <phoneticPr fontId="2"/>
  </si>
  <si>
    <t>また、通常版若しくは中小企業版SBTにおいて、親会社がSBT認証を取得している場合、必ず子会社もSBT認証の対象と</t>
    <rPh sb="3" eb="5">
      <t>ツウジョウ</t>
    </rPh>
    <rPh sb="5" eb="6">
      <t>バン</t>
    </rPh>
    <rPh sb="6" eb="7">
      <t>モ</t>
    </rPh>
    <rPh sb="10" eb="12">
      <t>チュウショウ</t>
    </rPh>
    <rPh sb="12" eb="14">
      <t>キギョウ</t>
    </rPh>
    <rPh sb="14" eb="15">
      <t>バン</t>
    </rPh>
    <rPh sb="23" eb="26">
      <t>オヤガイシャ</t>
    </rPh>
    <rPh sb="30" eb="32">
      <t>ニンショウ</t>
    </rPh>
    <rPh sb="33" eb="35">
      <t>シュトク</t>
    </rPh>
    <rPh sb="39" eb="41">
      <t>バアイ</t>
    </rPh>
    <rPh sb="42" eb="43">
      <t>カナラ</t>
    </rPh>
    <rPh sb="44" eb="47">
      <t>コガイシャ</t>
    </rPh>
    <rPh sb="51" eb="53">
      <t>ニンショウ</t>
    </rPh>
    <rPh sb="54" eb="56">
      <t>タイショウ</t>
    </rPh>
    <phoneticPr fontId="14"/>
  </si>
  <si>
    <t>なるため、親会社の認定証を証跡資料に貼り付けてください。</t>
    <rPh sb="5" eb="8">
      <t>オヤガイシャ</t>
    </rPh>
    <rPh sb="9" eb="12">
      <t>ニンテイショウ</t>
    </rPh>
    <phoneticPr fontId="14"/>
  </si>
  <si>
    <t>公式HPで参加していることが確認できる場合には、参画しているイニシアティブの種別にチェックしてください。</t>
    <rPh sb="5" eb="7">
      <t>サンカ</t>
    </rPh>
    <rPh sb="19" eb="21">
      <t>バアイ</t>
    </rPh>
    <rPh sb="24" eb="26">
      <t>サンカク</t>
    </rPh>
    <rPh sb="38" eb="40">
      <t>シュベツ</t>
    </rPh>
    <phoneticPr fontId="14"/>
  </si>
  <si>
    <t>公式HPで参加していることが確認できない場合や、親会社が認定を受けている場合には、認定がわかる書類を添付ください。</t>
    <rPh sb="5" eb="7">
      <t>サンカ</t>
    </rPh>
    <rPh sb="20" eb="22">
      <t>バアイ</t>
    </rPh>
    <rPh sb="24" eb="27">
      <t>オヤガイシャ</t>
    </rPh>
    <rPh sb="28" eb="30">
      <t>ニンテイ</t>
    </rPh>
    <rPh sb="31" eb="32">
      <t>ウ</t>
    </rPh>
    <rPh sb="36" eb="38">
      <t>バアイ</t>
    </rPh>
    <rPh sb="41" eb="43">
      <t>ニンテイ</t>
    </rPh>
    <rPh sb="47" eb="49">
      <t>ショルイ</t>
    </rPh>
    <rPh sb="50" eb="52">
      <t>テンプ</t>
    </rPh>
    <phoneticPr fontId="14"/>
  </si>
  <si>
    <t>　　令和4年度定期報告書分評価がSクラス評価である。</t>
    <phoneticPr fontId="14"/>
  </si>
  <si>
    <t>認定後、公式HPへ掲載に至っていない場合には、認定証を証跡資料に貼り付けてください。</t>
    <phoneticPr fontId="14"/>
  </si>
  <si>
    <t>kWh</t>
    <phoneticPr fontId="14"/>
  </si>
  <si>
    <t>通常版若しくは中小企業版RE100は、以下リンク先の参加企業一覧に掲載されていることが必要です。</t>
    <rPh sb="19" eb="21">
      <t>イカ</t>
    </rPh>
    <rPh sb="24" eb="25">
      <t>サキ</t>
    </rPh>
    <phoneticPr fontId="14"/>
  </si>
  <si>
    <t>　通常版</t>
    <phoneticPr fontId="14"/>
  </si>
  <si>
    <t>https://www.there100.org/re100-members</t>
    <phoneticPr fontId="14"/>
  </si>
  <si>
    <t>中小企業版</t>
    <phoneticPr fontId="14"/>
  </si>
  <si>
    <t>https://saiene.jp/</t>
    <phoneticPr fontId="14"/>
  </si>
  <si>
    <t>上記リンクの認証クレジット一覧で確認できることが必要です。</t>
    <rPh sb="0" eb="2">
      <t>ジョウキ</t>
    </rPh>
    <rPh sb="16" eb="18">
      <t>カクニン</t>
    </rPh>
    <rPh sb="24" eb="26">
      <t>ヒツヨウ</t>
    </rPh>
    <phoneticPr fontId="14"/>
  </si>
  <si>
    <t>通常版若しくは中小企業版SBTは、公式HP（https://sciencebasedtargets.org/）の参加企業一覧に、</t>
    <rPh sb="17" eb="19">
      <t>コウシキ</t>
    </rPh>
    <phoneticPr fontId="14"/>
  </si>
  <si>
    <t>https://www.env.go.jp/earth/ondanka/supply_chain/gvc/decarbonization.html</t>
    <phoneticPr fontId="14"/>
  </si>
  <si>
    <t>https://www.enecho.meti.go.jp/category/saving_and_new/saving/enterprise/factory/report/</t>
    <phoneticPr fontId="14"/>
  </si>
  <si>
    <t>22年3月期</t>
    <phoneticPr fontId="14"/>
  </si>
  <si>
    <r>
      <t>＜事業計画期間における炭素生産性の向上率イメージ＞　　</t>
    </r>
    <r>
      <rPr>
        <u/>
        <sz val="11"/>
        <color rgb="FFFF0000"/>
        <rFont val="ＭＳ Ｐゴシック"/>
        <family val="3"/>
        <charset val="128"/>
        <scheme val="minor"/>
      </rPr>
      <t>【</t>
    </r>
    <r>
      <rPr>
        <b/>
        <u/>
        <sz val="11"/>
        <color rgb="FFFF0000"/>
        <rFont val="ＭＳ Ｐゴシック"/>
        <family val="3"/>
        <charset val="128"/>
        <scheme val="minor"/>
      </rPr>
      <t>電子申請システムに入力した数値を転記してください</t>
    </r>
    <r>
      <rPr>
        <u/>
        <sz val="11"/>
        <color rgb="FFFF0000"/>
        <rFont val="ＭＳ Ｐゴシック"/>
        <family val="3"/>
        <charset val="128"/>
        <scheme val="minor"/>
      </rPr>
      <t>】</t>
    </r>
    <rPh sb="28" eb="30">
      <t>デンシ</t>
    </rPh>
    <rPh sb="30" eb="32">
      <t>シンセイ</t>
    </rPh>
    <rPh sb="37" eb="39">
      <t>ニュウリョク</t>
    </rPh>
    <rPh sb="41" eb="43">
      <t>スウチ</t>
    </rPh>
    <rPh sb="44" eb="46">
      <t>テンキ</t>
    </rPh>
    <phoneticPr fontId="14"/>
  </si>
  <si>
    <t>　　　↑いずれかを消去</t>
    <rPh sb="9" eb="11">
      <t>ショウキョ</t>
    </rPh>
    <phoneticPr fontId="14"/>
  </si>
  <si>
    <t>会社全体・事業所単位</t>
    <rPh sb="5" eb="8">
      <t>ジギョウショ</t>
    </rPh>
    <rPh sb="8" eb="10">
      <t>タンイ</t>
    </rPh>
    <phoneticPr fontId="14"/>
  </si>
  <si>
    <t>計算単位</t>
    <rPh sb="0" eb="4">
      <t>ケイサンタンイ</t>
    </rPh>
    <phoneticPr fontId="14"/>
  </si>
  <si>
    <r>
      <t>※本事業の補助対象となる経費は、機械装置、システム構築費等に限られます。構築物（太陽光パネル本体等）や建物付属設備（蓄電池電源設備等）は補助対象経費になりません。補助対象経費となる項目の詳細は、公募要領をご確認ください。
※必要に応じて記述欄を拡大していただくことは差し支えありません。図表や写真等を用い、具体的かつ詳細に記載してください。</t>
    </r>
    <r>
      <rPr>
        <sz val="9"/>
        <color rgb="FFFF0000"/>
        <rFont val="ＭＳ Ｐゴシック"/>
        <family val="3"/>
        <charset val="128"/>
        <scheme val="minor"/>
      </rPr>
      <t xml:space="preserve">
</t>
    </r>
    <r>
      <rPr>
        <sz val="9"/>
        <color theme="1"/>
        <rFont val="ＭＳ Ｐゴシック"/>
        <family val="2"/>
        <scheme val="minor"/>
      </rPr>
      <t xml:space="preserve">------------------------------------------------------------------------------------
【記載イメージ】
＜生産プロセス・サービス提供方法等の改善によって炭素生産性を向上する場合＞
・本補助金により、生産工程の脱炭素化と付加価値向上を両立する設備導入を進める。
・具体的には、自社工場内の●●工程にA社製のYYYYを導入する。あわせて、自己資本により太陽光パネルを設置する。
　＜革新的な製品開発・サービス提供によって炭素生産性を向上する場合＞
・本補助金により、優れた特性・機能を持ちながら、少ない環境負荷でリサイクルが可能な製品の試作開発を行う。
・具体的には、従来は●●を原材料とし、●●製品の製造・販売を行っていたが、これに●●の素材を使うことで、製造工程及び廃棄において排出される温室効果ガスを〇％削減することが可能となる。また、〇社と取引関係があり、これが従来製品に取って変わることで、○万ＣＯ２/トンの削減が見込まれる。
・投資初年度の取組：
・次年度以降の取組：
・以上のような取組を通じて、生産プロセスを効率化するとともに、二酸化炭素排出量を○％程度削減する。
写真：工場の外観、工場生産ライン、取得予定の機械装置のイメージ　等
図　：計画イメージ、製品イメージ　等
表　：中長期的な炭素生産性の推移（見込）等
</t>
    </r>
    <r>
      <rPr>
        <sz val="9"/>
        <color rgb="FFFF0000"/>
        <rFont val="ＭＳ Ｐゴシック"/>
        <family val="3"/>
        <charset val="128"/>
        <scheme val="minor"/>
      </rPr>
      <t>＜参考：経産省におけるグリーン施策について＞
 近年、国際的に、製造業で下請け中小企業等を含むサプライチェーン全体でのカーボンニュートラルを目指して取り組むグローバル企業が増加しつつあります。各企業や団体においては、経営者のリーダーシップの下、ＧＸに対する認識を深めると共に、以下に掲げる対策の強化に努めていただくことが重要です。
 取り組みの記載内容として、ご参考としてください。
●自社製品の製品単位CO2排出量（カーボンフットプリント(CFP)）の算定。（例えば、CFPガイドライン(※参考)を参照してCFP算定に取り組んだ等。）
※参考: CFPガイドライン https://www.meti.go.jp/shingikai/energy_environment/carbon_footprint/pdf/20230331_3.pdf</t>
    </r>
    <phoneticPr fontId="14"/>
  </si>
  <si>
    <t>「炭素生産性向上の取組等の妥当性」については、主にこの用紙の記載内容から審査します。</t>
    <rPh sb="1" eb="6">
      <t>タンソセイサンセイ</t>
    </rPh>
    <rPh sb="6" eb="8">
      <t>コウジョウ</t>
    </rPh>
    <rPh sb="9" eb="11">
      <t>トリクミ</t>
    </rPh>
    <rPh sb="11" eb="12">
      <t>トウ</t>
    </rPh>
    <rPh sb="13" eb="16">
      <t>ダトウセイ</t>
    </rPh>
    <rPh sb="23" eb="24">
      <t>オモ</t>
    </rPh>
    <rPh sb="27" eb="29">
      <t>ヨウシ</t>
    </rPh>
    <rPh sb="30" eb="34">
      <t>キサイナイヨウ</t>
    </rPh>
    <rPh sb="36" eb="38">
      <t>シンサ</t>
    </rPh>
    <phoneticPr fontId="14"/>
  </si>
  <si>
    <t xml:space="preserve"> 審査項目を確認のうえ、事業計画書等への記載と重複する内容であっても、炭素生産性向上及び温室効果ガス排出削減等の取組については</t>
    <rPh sb="1" eb="5">
      <t>シンサコウモク</t>
    </rPh>
    <rPh sb="6" eb="8">
      <t>カクニン</t>
    </rPh>
    <rPh sb="12" eb="17">
      <t>ジギョウケイカクショ</t>
    </rPh>
    <rPh sb="17" eb="18">
      <t>トウ</t>
    </rPh>
    <rPh sb="20" eb="22">
      <t>キサイ</t>
    </rPh>
    <rPh sb="23" eb="25">
      <t>チョウフク</t>
    </rPh>
    <rPh sb="27" eb="29">
      <t>ナイヨウ</t>
    </rPh>
    <rPh sb="35" eb="40">
      <t>タンソセイサンセイ</t>
    </rPh>
    <rPh sb="40" eb="42">
      <t>コウジョウ</t>
    </rPh>
    <rPh sb="42" eb="43">
      <t>オヨ</t>
    </rPh>
    <rPh sb="44" eb="46">
      <t>オンシツ</t>
    </rPh>
    <rPh sb="46" eb="48">
      <t>コウカ</t>
    </rPh>
    <rPh sb="50" eb="52">
      <t>ハイシュツ</t>
    </rPh>
    <rPh sb="52" eb="54">
      <t>サクゲン</t>
    </rPh>
    <rPh sb="54" eb="55">
      <t>トウ</t>
    </rPh>
    <rPh sb="56" eb="58">
      <t>トリクミ</t>
    </rPh>
    <phoneticPr fontId="14"/>
  </si>
  <si>
    <t>こちらに記載してください。</t>
    <phoneticPr fontId="14"/>
  </si>
  <si>
    <t>１１．GXリーグに参画している。</t>
    <rPh sb="9" eb="11">
      <t>サンカク</t>
    </rPh>
    <phoneticPr fontId="14"/>
  </si>
  <si>
    <t xml:space="preserve"> 電力供給会社★</t>
    <rPh sb="1" eb="2">
      <t>デン</t>
    </rPh>
    <rPh sb="2" eb="3">
      <t>チカラ</t>
    </rPh>
    <rPh sb="3" eb="4">
      <t>トモ</t>
    </rPh>
    <rPh sb="4" eb="5">
      <t>キュウ</t>
    </rPh>
    <rPh sb="5" eb="6">
      <t>カイ</t>
    </rPh>
    <rPh sb="6" eb="7">
      <t>シャ</t>
    </rPh>
    <phoneticPr fontId="2"/>
  </si>
  <si>
    <t xml:space="preserve"> 契約種別★</t>
    <rPh sb="1" eb="2">
      <t>チギリ</t>
    </rPh>
    <rPh sb="2" eb="3">
      <t>ヤク</t>
    </rPh>
    <rPh sb="3" eb="4">
      <t>シュ</t>
    </rPh>
    <rPh sb="4" eb="5">
      <t>ベツ</t>
    </rPh>
    <phoneticPr fontId="2"/>
  </si>
  <si>
    <t xml:space="preserve"> 契約電力★</t>
    <rPh sb="1" eb="3">
      <t>ケイヤク</t>
    </rPh>
    <rPh sb="3" eb="5">
      <t>デンリョク</t>
    </rPh>
    <phoneticPr fontId="2"/>
  </si>
  <si>
    <t xml:space="preserve">          </t>
    <phoneticPr fontId="2"/>
  </si>
  <si>
    <t>（白色セル、水色セルにご記入ください。黄色セルは数式が入っているので編集しないでください。）</t>
    <phoneticPr fontId="14"/>
  </si>
  <si>
    <t>（★の項目は必ずご記入ください。）</t>
    <rPh sb="3" eb="5">
      <t>コウモク</t>
    </rPh>
    <phoneticPr fontId="2"/>
  </si>
  <si>
    <t>電力契約</t>
    <rPh sb="0" eb="2">
      <t>デンリョク</t>
    </rPh>
    <rPh sb="2" eb="4">
      <t>ケイヤク</t>
    </rPh>
    <phoneticPr fontId="2"/>
  </si>
  <si>
    <t xml:space="preserve">　　(1)　電力契約  </t>
    <rPh sb="6" eb="8">
      <t>デンリョク</t>
    </rPh>
    <rPh sb="8" eb="10">
      <t>ケイヤク</t>
    </rPh>
    <phoneticPr fontId="2"/>
  </si>
  <si>
    <t>　　(2)　エネルギー使用状況</t>
    <rPh sb="11" eb="13">
      <t>シヨウ</t>
    </rPh>
    <rPh sb="13" eb="15">
      <t>ジョウキョウ</t>
    </rPh>
    <phoneticPr fontId="2"/>
  </si>
  <si>
    <t xml:space="preserve"> （1）　主要設備</t>
    <rPh sb="5" eb="7">
      <t>シュヨウ</t>
    </rPh>
    <rPh sb="7" eb="9">
      <t>セツビ</t>
    </rPh>
    <phoneticPr fontId="2"/>
  </si>
  <si>
    <t>（該当項目にチェックしてください。）</t>
    <phoneticPr fontId="14"/>
  </si>
  <si>
    <t xml:space="preserve"> （2）　生産・ユーティリティー設備情報</t>
    <rPh sb="5" eb="7">
      <t>セイサン</t>
    </rPh>
    <rPh sb="16" eb="18">
      <t>セツビ</t>
    </rPh>
    <rPh sb="18" eb="20">
      <t>ジョウホウ</t>
    </rPh>
    <phoneticPr fontId="2"/>
  </si>
  <si>
    <t>事業所名</t>
    <rPh sb="0" eb="3">
      <t>ジギョウショ</t>
    </rPh>
    <rPh sb="3" eb="4">
      <t>メイ</t>
    </rPh>
    <phoneticPr fontId="8"/>
  </si>
  <si>
    <r>
      <rPr>
        <b/>
        <sz val="18"/>
        <rFont val="ＭＳ Ｐゴシック"/>
        <family val="3"/>
        <charset val="128"/>
        <scheme val="minor"/>
      </rPr>
      <t>項目２の説明</t>
    </r>
    <r>
      <rPr>
        <b/>
        <sz val="11"/>
        <rFont val="ＭＳ Ｐゴシック"/>
        <family val="3"/>
        <charset val="128"/>
        <scheme val="minor"/>
      </rPr>
      <t>　事業所の電気、燃料の使用量を用途別（部門/工程/設備の別）に把握している。</t>
    </r>
    <rPh sb="0" eb="2">
      <t>コウモク</t>
    </rPh>
    <rPh sb="4" eb="6">
      <t>セツメイ</t>
    </rPh>
    <rPh sb="25" eb="27">
      <t>ブモン</t>
    </rPh>
    <rPh sb="28" eb="30">
      <t>コウテイ</t>
    </rPh>
    <rPh sb="31" eb="33">
      <t>セツビ</t>
    </rPh>
    <rPh sb="34" eb="35">
      <t>ベツ</t>
    </rPh>
    <phoneticPr fontId="5"/>
  </si>
  <si>
    <r>
      <t xml:space="preserve">燃 料  (契約3以降)  </t>
    </r>
    <r>
      <rPr>
        <b/>
        <sz val="11"/>
        <rFont val="ＭＳ Ｐ明朝"/>
        <family val="1"/>
        <charset val="128"/>
      </rPr>
      <t>プルダウンで選択</t>
    </r>
    <rPh sb="16" eb="17">
      <t>ネン</t>
    </rPh>
    <rPh sb="18" eb="19">
      <t>リョウセンタク</t>
    </rPh>
    <phoneticPr fontId="2"/>
  </si>
  <si>
    <t>　3．事業所の中心製品の工程図【ブロック図】</t>
    <phoneticPr fontId="2"/>
  </si>
  <si>
    <t>（主要生産設備、及びコンプレッサ、空調設備、ボイラ、照明、用水設備等のユーティリティー設備について記入してください。）</t>
    <rPh sb="8" eb="9">
      <t>オヨ</t>
    </rPh>
    <phoneticPr fontId="2"/>
  </si>
  <si>
    <t>適宜、枠を拡大してください。</t>
    <phoneticPr fontId="14"/>
  </si>
  <si>
    <t>https://gx-league.go.jp/member/</t>
    <phoneticPr fontId="14"/>
  </si>
  <si>
    <t>⇒応募を完了し、以下のリンク先で確認できることを求めます。確認してチェックしてください。</t>
    <rPh sb="1" eb="3">
      <t>オウボ</t>
    </rPh>
    <rPh sb="4" eb="6">
      <t>カンリョウ</t>
    </rPh>
    <rPh sb="8" eb="10">
      <t>イカ</t>
    </rPh>
    <rPh sb="14" eb="15">
      <t>サキ</t>
    </rPh>
    <rPh sb="16" eb="18">
      <t>カクニン</t>
    </rPh>
    <rPh sb="24" eb="25">
      <t>モト</t>
    </rPh>
    <rPh sb="29" eb="31">
      <t>カクニン</t>
    </rPh>
    <phoneticPr fontId="14"/>
  </si>
  <si>
    <t>（事業所の主要製品の工程図・ブロック図を記入してください。記入できない場合はその理由について記載してください。）</t>
    <rPh sb="1" eb="3">
      <t>ジギョウ</t>
    </rPh>
    <rPh sb="3" eb="4">
      <t>ショ</t>
    </rPh>
    <rPh sb="5" eb="7">
      <t>シュヨウ</t>
    </rPh>
    <rPh sb="7" eb="9">
      <t>セイヒン</t>
    </rPh>
    <rPh sb="18" eb="19">
      <t>ズ</t>
    </rPh>
    <rPh sb="20" eb="22">
      <t>キニュウ</t>
    </rPh>
    <rPh sb="29" eb="31">
      <t>キニュウ</t>
    </rPh>
    <rPh sb="35" eb="37">
      <t>バアイ</t>
    </rPh>
    <rPh sb="40" eb="42">
      <t>リユウ</t>
    </rPh>
    <rPh sb="46" eb="48">
      <t>キサイ</t>
    </rPh>
    <phoneticPr fontId="2"/>
  </si>
  <si>
    <t>【アドバンス型】　　１～２の全て、３～７のうち２つ以上、８～１１のいずれかを満たす必要があります。</t>
    <rPh sb="6" eb="7">
      <t>ガタ</t>
    </rPh>
    <rPh sb="41" eb="43">
      <t>ヒツヨウ</t>
    </rPh>
    <phoneticPr fontId="14"/>
  </si>
  <si>
    <t xml:space="preserve"> ★は必須</t>
    <rPh sb="3" eb="5">
      <t>ヒッス</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</si>
</sst>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_ "/>
    <numFmt numFmtId="177" formatCode="yyyy&quot;年&quot;m&quot;月&quot;;@"/>
    <numFmt numFmtId="178" formatCode="0.0_ "/>
    <numFmt numFmtId="179" formatCode="0.0_);[Red]\(0.0\)"/>
    <numFmt numFmtId="180" formatCode="0.00_);[Red]\(0.00\)"/>
    <numFmt numFmtId="181" formatCode="#,##0.00_ ;[Red]\-#,##0.00\ "/>
    <numFmt numFmtId="182" formatCode="#,##0.0;[Red]\-#,##0.0"/>
    <numFmt numFmtId="183" formatCode="#,##0.000;[Red]\-#,##0.000"/>
  </numFmts>
  <fonts count="65"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b/>
      <sz val="11"/>
      <name val="ＭＳ Ｐ明朝"/>
      <family val="1"/>
      <charset val="128"/>
    </font>
    <font>
      <sz val="11"/>
      <color indexed="10"/>
      <name val="ＭＳ Ｐ明朝"/>
      <family val="1"/>
      <charset val="128"/>
    </font>
    <font>
      <sz val="6"/>
      <name val="ＭＳ Ｐゴシック"/>
      <family val="3"/>
      <charset val="128"/>
    </font>
    <font>
      <vertAlign val="superscript"/>
      <sz val="11"/>
      <name val="ＭＳ Ｐ明朝"/>
      <family val="1"/>
      <charset val="128"/>
    </font>
    <font>
      <sz val="11"/>
      <color theme="1"/>
      <name val="ＭＳ Ｐゴシック"/>
      <family val="3"/>
      <charset val="128"/>
      <scheme val="minor"/>
    </font>
    <font>
      <sz val="11"/>
      <color theme="1"/>
      <name val="ＭＳ Ｐ明朝"/>
      <family val="1"/>
      <charset val="128"/>
    </font>
    <font>
      <b/>
      <sz val="14"/>
      <color theme="1"/>
      <name val="ＭＳ Ｐゴシック"/>
      <family val="3"/>
      <charset val="128"/>
      <scheme val="minor"/>
    </font>
    <font>
      <sz val="9"/>
      <color theme="1"/>
      <name val="ＭＳ Ｐゴシック"/>
      <family val="3"/>
      <charset val="128"/>
      <scheme val="minor"/>
    </font>
    <font>
      <sz val="6"/>
      <name val="ＭＳ Ｐゴシック"/>
      <family val="3"/>
      <charset val="128"/>
      <scheme val="minor"/>
    </font>
    <font>
      <sz val="12"/>
      <color theme="1"/>
      <name val="ＭＳ Ｐゴシック"/>
      <family val="3"/>
      <charset val="128"/>
      <scheme val="minor"/>
    </font>
    <font>
      <b/>
      <u/>
      <sz val="11"/>
      <name val="ＭＳ Ｐ明朝"/>
      <family val="1"/>
      <charset val="128"/>
    </font>
    <font>
      <sz val="11"/>
      <color theme="1"/>
      <name val="ＭＳ Ｐゴシック"/>
      <family val="2"/>
      <scheme val="minor"/>
    </font>
    <font>
      <b/>
      <sz val="12"/>
      <color theme="1"/>
      <name val="ＭＳ Ｐゴシック"/>
      <family val="3"/>
      <charset val="128"/>
      <scheme val="minor"/>
    </font>
    <font>
      <u/>
      <sz val="12"/>
      <color theme="1"/>
      <name val="ＭＳ Ｐゴシック"/>
      <family val="3"/>
      <charset val="128"/>
      <scheme val="minor"/>
    </font>
    <font>
      <u/>
      <sz val="11"/>
      <color theme="1"/>
      <name val="ＭＳ Ｐゴシック"/>
      <family val="3"/>
      <charset val="128"/>
      <scheme val="minor"/>
    </font>
    <font>
      <b/>
      <u/>
      <sz val="12"/>
      <color theme="1"/>
      <name val="ＭＳ Ｐゴシック"/>
      <family val="3"/>
      <charset val="128"/>
      <scheme val="minor"/>
    </font>
    <font>
      <u/>
      <sz val="11"/>
      <color theme="10"/>
      <name val="ＭＳ Ｐゴシック"/>
      <family val="2"/>
      <scheme val="minor"/>
    </font>
    <font>
      <b/>
      <sz val="11"/>
      <color theme="1"/>
      <name val="ＭＳ Ｐゴシック"/>
      <family val="3"/>
      <charset val="128"/>
      <scheme val="minor"/>
    </font>
    <font>
      <sz val="11"/>
      <color rgb="FF000000"/>
      <name val="ＭＳ Ｐゴシック"/>
      <family val="3"/>
      <charset val="128"/>
      <scheme val="minor"/>
    </font>
    <font>
      <sz val="8"/>
      <color theme="1"/>
      <name val="ＭＳ Ｐゴシック"/>
      <family val="3"/>
      <charset val="128"/>
      <scheme val="minor"/>
    </font>
    <font>
      <sz val="6"/>
      <name val="ＭＳ Ｐゴシック"/>
      <family val="2"/>
      <charset val="128"/>
      <scheme val="minor"/>
    </font>
    <font>
      <b/>
      <sz val="9"/>
      <color theme="1"/>
      <name val="ＭＳ Ｐゴシック"/>
      <family val="3"/>
      <charset val="128"/>
      <scheme val="minor"/>
    </font>
    <font>
      <b/>
      <sz val="11"/>
      <color rgb="FFFF0000"/>
      <name val="ＭＳ Ｐゴシック"/>
      <family val="3"/>
      <charset val="128"/>
      <scheme val="minor"/>
    </font>
    <font>
      <sz val="11"/>
      <name val="ＭＳ Ｐゴシック"/>
      <family val="3"/>
      <charset val="128"/>
      <scheme val="minor"/>
    </font>
    <font>
      <sz val="9"/>
      <color rgb="FFFF0000"/>
      <name val="ＭＳ Ｐゴシック"/>
      <family val="3"/>
      <charset val="128"/>
      <scheme val="minor"/>
    </font>
    <font>
      <u/>
      <sz val="11"/>
      <color theme="10"/>
      <name val="ＭＳ Ｐゴシック"/>
      <family val="3"/>
      <charset val="128"/>
      <scheme val="minor"/>
    </font>
    <font>
      <b/>
      <sz val="11"/>
      <color indexed="9"/>
      <name val="ＭＳ Ｐ明朝"/>
      <family val="1"/>
      <charset val="128"/>
    </font>
    <font>
      <sz val="11"/>
      <color indexed="9"/>
      <name val="ＭＳ Ｐゴシック"/>
      <family val="3"/>
      <charset val="128"/>
      <scheme val="minor"/>
    </font>
    <font>
      <b/>
      <sz val="11"/>
      <name val="ＭＳ Ｐゴシック"/>
      <family val="3"/>
      <charset val="128"/>
      <scheme val="minor"/>
    </font>
    <font>
      <b/>
      <sz val="11"/>
      <color indexed="10"/>
      <name val="ＭＳ Ｐゴシック"/>
      <family val="3"/>
      <charset val="128"/>
    </font>
    <font>
      <sz val="11"/>
      <color indexed="10"/>
      <name val="ＭＳ Ｐゴシック"/>
      <family val="3"/>
      <charset val="128"/>
      <scheme val="minor"/>
    </font>
    <font>
      <sz val="11"/>
      <name val="ＭＳ Ｐゴシック"/>
      <family val="3"/>
      <charset val="128"/>
      <scheme val="major"/>
    </font>
    <font>
      <b/>
      <sz val="11"/>
      <name val="ＭＳ Ｐゴシック"/>
      <family val="3"/>
      <charset val="128"/>
      <scheme val="major"/>
    </font>
    <font>
      <u/>
      <sz val="11"/>
      <name val="ＭＳ Ｐ明朝"/>
      <family val="1"/>
      <charset val="128"/>
    </font>
    <font>
      <sz val="11"/>
      <name val="ＭＳ 明朝"/>
      <family val="1"/>
      <charset val="128"/>
    </font>
    <font>
      <vertAlign val="superscript"/>
      <sz val="11"/>
      <color indexed="10"/>
      <name val="ＭＳ Ｐ明朝"/>
      <family val="1"/>
      <charset val="128"/>
    </font>
    <font>
      <sz val="9"/>
      <color theme="1"/>
      <name val="ＭＳ Ｐゴシック"/>
      <family val="2"/>
      <scheme val="minor"/>
    </font>
    <font>
      <sz val="16"/>
      <color theme="0"/>
      <name val="ＭＳ Ｐゴシック"/>
      <family val="2"/>
      <scheme val="minor"/>
    </font>
    <font>
      <b/>
      <sz val="10"/>
      <name val="ＭＳ Ｐゴシック"/>
      <family val="3"/>
      <charset val="128"/>
      <scheme val="minor"/>
    </font>
    <font>
      <b/>
      <sz val="18"/>
      <name val="ＭＳ Ｐゴシック"/>
      <family val="3"/>
      <charset val="128"/>
      <scheme val="minor"/>
    </font>
    <font>
      <u/>
      <sz val="9"/>
      <color theme="1"/>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sz val="10"/>
      <color rgb="FF000000"/>
      <name val="ＭＳ Ｐゴシック"/>
      <family val="3"/>
      <charset val="128"/>
      <scheme val="minor"/>
    </font>
    <font>
      <u/>
      <sz val="10"/>
      <color theme="10"/>
      <name val="ＭＳ Ｐゴシック"/>
      <family val="3"/>
      <charset val="128"/>
      <scheme val="minor"/>
    </font>
    <font>
      <sz val="9"/>
      <name val="ＭＳ 明朝"/>
      <family val="1"/>
      <charset val="128"/>
    </font>
    <font>
      <sz val="9"/>
      <name val="ＭＳ Ｐ明朝"/>
      <family val="1"/>
      <charset val="128"/>
    </font>
    <font>
      <sz val="10"/>
      <name val="ＭＳ Ｐ明朝"/>
      <family val="1"/>
      <charset val="128"/>
    </font>
    <font>
      <sz val="11"/>
      <color theme="0"/>
      <name val="ＭＳ Ｐゴシック"/>
      <family val="3"/>
      <charset val="128"/>
      <scheme val="minor"/>
    </font>
    <font>
      <b/>
      <sz val="11"/>
      <color rgb="FFFF0000"/>
      <name val="ＭＳ Ｐゴシック"/>
      <family val="3"/>
      <charset val="128"/>
      <scheme val="major"/>
    </font>
    <font>
      <b/>
      <sz val="18"/>
      <color indexed="9"/>
      <name val="ＭＳ Ｐゴシック"/>
      <family val="3"/>
      <charset val="128"/>
      <scheme val="major"/>
    </font>
    <font>
      <sz val="18"/>
      <color indexed="9"/>
      <name val="ＭＳ Ｐゴシック"/>
      <family val="3"/>
      <charset val="128"/>
    </font>
    <font>
      <sz val="9"/>
      <name val="ＭＳ Ｐゴシック"/>
      <family val="3"/>
      <charset val="128"/>
      <scheme val="minor"/>
    </font>
    <font>
      <b/>
      <u/>
      <sz val="11"/>
      <color theme="1"/>
      <name val="ＭＳ Ｐゴシック"/>
      <family val="3"/>
      <charset val="128"/>
      <scheme val="minor"/>
    </font>
    <font>
      <u/>
      <sz val="11"/>
      <color rgb="FFFF0000"/>
      <name val="ＭＳ Ｐゴシック"/>
      <family val="3"/>
      <charset val="128"/>
      <scheme val="minor"/>
    </font>
    <font>
      <b/>
      <u/>
      <sz val="11"/>
      <color rgb="FFFF0000"/>
      <name val="ＭＳ Ｐゴシック"/>
      <family val="3"/>
      <charset val="128"/>
      <scheme val="minor"/>
    </font>
    <font>
      <sz val="10"/>
      <color rgb="FF000099"/>
      <name val="ＭＳ Ｐゴシック"/>
      <family val="3"/>
      <charset val="128"/>
      <scheme val="minor"/>
    </font>
    <font>
      <b/>
      <sz val="11"/>
      <color rgb="FFFF0000"/>
      <name val="ＭＳ Ｐ明朝"/>
      <family val="1"/>
      <charset val="128"/>
    </font>
    <font>
      <sz val="8"/>
      <name val="ＭＳ Ｐ明朝"/>
      <family val="1"/>
      <charset val="128"/>
    </font>
  </fonts>
  <fills count="20">
    <fill>
      <patternFill patternType="none"/>
    </fill>
    <fill>
      <patternFill patternType="gray125"/>
    </fill>
    <fill>
      <patternFill patternType="solid">
        <fgColor indexed="55"/>
        <bgColor indexed="64"/>
      </patternFill>
    </fill>
    <fill>
      <patternFill patternType="solid">
        <fgColor indexed="45"/>
        <bgColor indexed="64"/>
      </patternFill>
    </fill>
    <fill>
      <patternFill patternType="solid">
        <fgColor indexed="8"/>
        <bgColor indexed="64"/>
      </patternFill>
    </fill>
    <fill>
      <patternFill patternType="solid">
        <fgColor indexed="10"/>
        <bgColor indexed="64"/>
      </patternFill>
    </fill>
    <fill>
      <patternFill patternType="solid">
        <fgColor indexed="21"/>
        <bgColor indexed="64"/>
      </patternFill>
    </fill>
    <fill>
      <patternFill patternType="solid">
        <fgColor indexed="16"/>
        <bgColor indexed="64"/>
      </patternFill>
    </fill>
    <fill>
      <patternFill patternType="solid">
        <fgColor rgb="FFFFFFCC"/>
        <bgColor indexed="64"/>
      </patternFill>
    </fill>
    <fill>
      <patternFill patternType="solid">
        <fgColor rgb="FFFF99CC"/>
        <bgColor indexed="64"/>
      </patternFill>
    </fill>
    <fill>
      <patternFill patternType="solid">
        <fgColor theme="0"/>
        <bgColor indexed="64"/>
      </patternFill>
    </fill>
    <fill>
      <patternFill patternType="solid">
        <fgColor theme="0" tint="-0.14999847407452621"/>
        <bgColor indexed="64"/>
      </patternFill>
    </fill>
    <fill>
      <patternFill patternType="solid">
        <fgColor rgb="FF969696"/>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FFFF99"/>
        <bgColor indexed="64"/>
      </patternFill>
    </fill>
    <fill>
      <patternFill patternType="solid">
        <fgColor rgb="FFC00000"/>
        <bgColor indexed="64"/>
      </patternFill>
    </fill>
  </fills>
  <borders count="53">
    <border>
      <left/>
      <right/>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right/>
      <top style="thin">
        <color theme="1"/>
      </top>
      <bottom style="thin">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0">
    <xf numFmtId="0" fontId="0" fillId="0" borderId="0">
      <alignment vertical="center"/>
    </xf>
    <xf numFmtId="38" fontId="10" fillId="0" borderId="0" applyFont="0" applyFill="0" applyBorder="0" applyAlignment="0" applyProtection="0">
      <alignment vertical="center"/>
    </xf>
    <xf numFmtId="38" fontId="3" fillId="0" borderId="0" applyFont="0" applyFill="0" applyBorder="0" applyAlignment="0" applyProtection="0">
      <alignment vertical="center"/>
    </xf>
    <xf numFmtId="0" fontId="11" fillId="0" borderId="37">
      <alignment vertical="center"/>
    </xf>
    <xf numFmtId="0" fontId="3" fillId="0" borderId="0">
      <alignment vertical="center"/>
    </xf>
    <xf numFmtId="0" fontId="17" fillId="0" borderId="0"/>
    <xf numFmtId="0" fontId="22" fillId="0" borderId="0" applyNumberFormat="0" applyFill="0" applyBorder="0" applyAlignment="0" applyProtection="0"/>
    <xf numFmtId="0" fontId="1" fillId="0" borderId="0">
      <alignment vertical="center"/>
    </xf>
    <xf numFmtId="38" fontId="10" fillId="0" borderId="0" applyFont="0" applyFill="0" applyBorder="0" applyAlignment="0" applyProtection="0">
      <alignment vertical="center"/>
    </xf>
    <xf numFmtId="0" fontId="31" fillId="0" borderId="0" applyNumberFormat="0" applyFill="0" applyBorder="0" applyAlignment="0" applyProtection="0">
      <alignment vertical="center"/>
    </xf>
  </cellStyleXfs>
  <cellXfs count="583">
    <xf numFmtId="0" fontId="0" fillId="0" borderId="0" xfId="0">
      <alignment vertical="center"/>
    </xf>
    <xf numFmtId="0" fontId="31" fillId="16" borderId="19" xfId="9" applyFill="1" applyBorder="1" applyAlignment="1" applyProtection="1">
      <alignment vertical="top"/>
    </xf>
    <xf numFmtId="0" fontId="4" fillId="17" borderId="3" xfId="4" applyFont="1" applyFill="1" applyBorder="1" applyAlignment="1" applyProtection="1">
      <alignment horizontal="left" vertical="center"/>
      <protection locked="0"/>
    </xf>
    <xf numFmtId="0" fontId="4" fillId="17" borderId="3" xfId="4" applyFont="1" applyFill="1" applyBorder="1" applyProtection="1">
      <alignment vertical="center"/>
      <protection locked="0"/>
    </xf>
    <xf numFmtId="0" fontId="4" fillId="17" borderId="4" xfId="4" applyFont="1" applyFill="1" applyBorder="1" applyAlignment="1" applyProtection="1">
      <alignment horizontal="center" vertical="center"/>
      <protection locked="0"/>
    </xf>
    <xf numFmtId="38" fontId="53" fillId="17" borderId="6" xfId="2" applyFont="1" applyFill="1" applyBorder="1" applyAlignment="1" applyProtection="1">
      <alignment horizontal="right" vertical="center"/>
      <protection locked="0"/>
    </xf>
    <xf numFmtId="38" fontId="53" fillId="17" borderId="7" xfId="2" applyFont="1" applyFill="1" applyBorder="1" applyAlignment="1" applyProtection="1">
      <alignment horizontal="right" vertical="center"/>
      <protection locked="0"/>
    </xf>
    <xf numFmtId="38" fontId="53" fillId="17" borderId="9" xfId="2" applyFont="1" applyFill="1" applyBorder="1" applyAlignment="1" applyProtection="1">
      <alignment horizontal="right" vertical="center"/>
      <protection locked="0"/>
    </xf>
    <xf numFmtId="0" fontId="4" fillId="17" borderId="20" xfId="4" applyFont="1" applyFill="1" applyBorder="1" applyProtection="1">
      <alignment vertical="center"/>
      <protection locked="0"/>
    </xf>
    <xf numFmtId="0" fontId="4" fillId="17" borderId="0" xfId="4" applyFont="1" applyFill="1" applyProtection="1">
      <alignment vertical="center"/>
      <protection locked="0"/>
    </xf>
    <xf numFmtId="0" fontId="17" fillId="0" borderId="0" xfId="5" applyProtection="1">
      <protection locked="0"/>
    </xf>
    <xf numFmtId="0" fontId="17" fillId="13" borderId="0" xfId="5" applyFill="1" applyProtection="1">
      <protection locked="0"/>
    </xf>
    <xf numFmtId="0" fontId="12" fillId="13" borderId="0" xfId="5" applyFont="1" applyFill="1" applyProtection="1">
      <protection locked="0"/>
    </xf>
    <xf numFmtId="0" fontId="15" fillId="13" borderId="0" xfId="5" applyFont="1" applyFill="1" applyProtection="1">
      <protection locked="0"/>
    </xf>
    <xf numFmtId="0" fontId="18" fillId="13" borderId="0" xfId="5" applyFont="1" applyFill="1" applyProtection="1">
      <protection locked="0"/>
    </xf>
    <xf numFmtId="0" fontId="17" fillId="13" borderId="0" xfId="5" applyFill="1" applyAlignment="1" applyProtection="1">
      <alignment vertical="center"/>
      <protection locked="0"/>
    </xf>
    <xf numFmtId="0" fontId="15" fillId="13" borderId="0" xfId="5" applyFont="1" applyFill="1" applyAlignment="1" applyProtection="1">
      <alignment vertical="center"/>
      <protection locked="0"/>
    </xf>
    <xf numFmtId="0" fontId="21" fillId="10" borderId="38" xfId="5" applyFont="1" applyFill="1" applyBorder="1" applyAlignment="1" applyProtection="1">
      <alignment vertical="center"/>
      <protection locked="0"/>
    </xf>
    <xf numFmtId="0" fontId="17" fillId="0" borderId="0" xfId="5" applyAlignment="1" applyProtection="1">
      <alignment vertical="center"/>
      <protection locked="0"/>
    </xf>
    <xf numFmtId="0" fontId="21" fillId="10" borderId="41" xfId="5" applyFont="1" applyFill="1" applyBorder="1" applyAlignment="1" applyProtection="1">
      <alignment vertical="center"/>
      <protection locked="0"/>
    </xf>
    <xf numFmtId="0" fontId="21" fillId="10" borderId="43" xfId="5" applyFont="1" applyFill="1" applyBorder="1" applyAlignment="1" applyProtection="1">
      <alignment vertical="center"/>
      <protection locked="0"/>
    </xf>
    <xf numFmtId="0" fontId="10" fillId="13" borderId="0" xfId="5" applyFont="1" applyFill="1" applyProtection="1">
      <protection locked="0"/>
    </xf>
    <xf numFmtId="0" fontId="47" fillId="8" borderId="22" xfId="5" applyFont="1" applyFill="1" applyBorder="1" applyAlignment="1" applyProtection="1">
      <alignment horizontal="left" vertical="center" readingOrder="1"/>
      <protection locked="0"/>
    </xf>
    <xf numFmtId="0" fontId="54" fillId="0" borderId="0" xfId="5" applyFont="1" applyProtection="1">
      <protection locked="0"/>
    </xf>
    <xf numFmtId="0" fontId="10" fillId="0" borderId="0" xfId="5" applyFont="1" applyProtection="1">
      <protection locked="0"/>
    </xf>
    <xf numFmtId="0" fontId="49" fillId="8" borderId="11" xfId="5" applyFont="1" applyFill="1" applyBorder="1" applyAlignment="1" applyProtection="1">
      <alignment horizontal="left" vertical="center" readingOrder="1"/>
      <protection locked="0"/>
    </xf>
    <xf numFmtId="0" fontId="24" fillId="8" borderId="11" xfId="5" applyFont="1" applyFill="1" applyBorder="1" applyAlignment="1" applyProtection="1">
      <alignment horizontal="left" vertical="center" readingOrder="1"/>
      <protection locked="0"/>
    </xf>
    <xf numFmtId="0" fontId="48" fillId="8" borderId="11" xfId="5" applyFont="1" applyFill="1" applyBorder="1" applyProtection="1">
      <protection locked="0"/>
    </xf>
    <xf numFmtId="0" fontId="10" fillId="8" borderId="11" xfId="5" applyFont="1" applyFill="1" applyBorder="1" applyProtection="1">
      <protection locked="0"/>
    </xf>
    <xf numFmtId="0" fontId="48" fillId="15" borderId="11" xfId="5" applyFont="1" applyFill="1" applyBorder="1" applyProtection="1">
      <protection locked="0"/>
    </xf>
    <xf numFmtId="0" fontId="10" fillId="15" borderId="11" xfId="5" applyFont="1" applyFill="1" applyBorder="1" applyProtection="1">
      <protection locked="0"/>
    </xf>
    <xf numFmtId="0" fontId="47" fillId="15" borderId="11" xfId="5" applyFont="1" applyFill="1" applyBorder="1" applyProtection="1">
      <protection locked="0"/>
    </xf>
    <xf numFmtId="0" fontId="10" fillId="13" borderId="0" xfId="5" applyFont="1" applyFill="1" applyAlignment="1" applyProtection="1">
      <alignment vertical="top"/>
      <protection locked="0"/>
    </xf>
    <xf numFmtId="0" fontId="10" fillId="15" borderId="11" xfId="5" applyFont="1" applyFill="1" applyBorder="1" applyAlignment="1" applyProtection="1">
      <alignment vertical="top"/>
      <protection locked="0"/>
    </xf>
    <xf numFmtId="0" fontId="54" fillId="0" borderId="0" xfId="5" applyFont="1" applyAlignment="1" applyProtection="1">
      <alignment vertical="top"/>
      <protection locked="0"/>
    </xf>
    <xf numFmtId="0" fontId="10" fillId="0" borderId="0" xfId="5" applyFont="1" applyAlignment="1" applyProtection="1">
      <alignment vertical="top"/>
      <protection locked="0"/>
    </xf>
    <xf numFmtId="0" fontId="48" fillId="14" borderId="11" xfId="5" applyFont="1" applyFill="1" applyBorder="1" applyProtection="1">
      <protection locked="0"/>
    </xf>
    <xf numFmtId="0" fontId="10" fillId="14" borderId="11" xfId="5" applyFont="1" applyFill="1" applyBorder="1" applyProtection="1">
      <protection locked="0"/>
    </xf>
    <xf numFmtId="0" fontId="10" fillId="14" borderId="11" xfId="5" applyFont="1" applyFill="1" applyBorder="1" applyAlignment="1" applyProtection="1">
      <alignment vertical="top"/>
      <protection locked="0"/>
    </xf>
    <xf numFmtId="0" fontId="47" fillId="14" borderId="11" xfId="5" applyFont="1" applyFill="1" applyBorder="1" applyProtection="1">
      <protection locked="0"/>
    </xf>
    <xf numFmtId="0" fontId="29" fillId="14" borderId="11" xfId="5" applyFont="1" applyFill="1" applyBorder="1" applyProtection="1">
      <protection locked="0"/>
    </xf>
    <xf numFmtId="0" fontId="10" fillId="14" borderId="19" xfId="5" applyFont="1" applyFill="1" applyBorder="1" applyProtection="1">
      <protection locked="0"/>
    </xf>
    <xf numFmtId="0" fontId="17" fillId="0" borderId="0" xfId="5"/>
    <xf numFmtId="0" fontId="17" fillId="13" borderId="0" xfId="5" applyFill="1"/>
    <xf numFmtId="0" fontId="12" fillId="13" borderId="0" xfId="5" applyFont="1" applyFill="1"/>
    <xf numFmtId="0" fontId="15" fillId="13" borderId="0" xfId="5" applyFont="1" applyFill="1"/>
    <xf numFmtId="0" fontId="18" fillId="13" borderId="0" xfId="5" applyFont="1" applyFill="1"/>
    <xf numFmtId="0" fontId="17" fillId="13" borderId="0" xfId="5" applyFill="1" applyAlignment="1">
      <alignment vertical="center"/>
    </xf>
    <xf numFmtId="0" fontId="15" fillId="10" borderId="39" xfId="5" applyFont="1" applyFill="1" applyBorder="1" applyAlignment="1">
      <alignment vertical="center"/>
    </xf>
    <xf numFmtId="0" fontId="15" fillId="10" borderId="40" xfId="5" applyFont="1" applyFill="1" applyBorder="1" applyAlignment="1">
      <alignment vertical="center"/>
    </xf>
    <xf numFmtId="0" fontId="17" fillId="0" borderId="0" xfId="5" applyAlignment="1">
      <alignment vertical="center"/>
    </xf>
    <xf numFmtId="0" fontId="15" fillId="10" borderId="0" xfId="5" applyFont="1" applyFill="1" applyAlignment="1">
      <alignment vertical="center"/>
    </xf>
    <xf numFmtId="0" fontId="15" fillId="10" borderId="42" xfId="5" applyFont="1" applyFill="1" applyBorder="1" applyAlignment="1">
      <alignment vertical="center"/>
    </xf>
    <xf numFmtId="0" fontId="15" fillId="10" borderId="44" xfId="5" applyFont="1" applyFill="1" applyBorder="1" applyAlignment="1">
      <alignment vertical="center"/>
    </xf>
    <xf numFmtId="0" fontId="15" fillId="10" borderId="45" xfId="5" applyFont="1" applyFill="1" applyBorder="1" applyAlignment="1">
      <alignment vertical="center"/>
    </xf>
    <xf numFmtId="0" fontId="10" fillId="13" borderId="0" xfId="5" applyFont="1" applyFill="1"/>
    <xf numFmtId="0" fontId="48" fillId="8" borderId="23" xfId="5" applyFont="1" applyFill="1" applyBorder="1"/>
    <xf numFmtId="0" fontId="10" fillId="8" borderId="23" xfId="5" applyFont="1" applyFill="1" applyBorder="1"/>
    <xf numFmtId="0" fontId="13" fillId="8" borderId="23" xfId="5" applyFont="1" applyFill="1" applyBorder="1"/>
    <xf numFmtId="0" fontId="10" fillId="8" borderId="24" xfId="5" applyFont="1" applyFill="1" applyBorder="1"/>
    <xf numFmtId="0" fontId="10" fillId="0" borderId="0" xfId="5" applyFont="1"/>
    <xf numFmtId="0" fontId="47" fillId="8" borderId="0" xfId="5" applyFont="1" applyFill="1"/>
    <xf numFmtId="0" fontId="10" fillId="8" borderId="0" xfId="5" applyFont="1" applyFill="1"/>
    <xf numFmtId="0" fontId="10" fillId="8" borderId="13" xfId="5" applyFont="1" applyFill="1" applyBorder="1"/>
    <xf numFmtId="0" fontId="27" fillId="10" borderId="0" xfId="5" applyFont="1" applyFill="1"/>
    <xf numFmtId="0" fontId="10" fillId="10" borderId="0" xfId="5" applyFont="1" applyFill="1"/>
    <xf numFmtId="0" fontId="10" fillId="10" borderId="13" xfId="5" applyFont="1" applyFill="1" applyBorder="1"/>
    <xf numFmtId="0" fontId="13" fillId="10" borderId="0" xfId="5" applyFont="1" applyFill="1"/>
    <xf numFmtId="0" fontId="30" fillId="10" borderId="0" xfId="5" applyFont="1" applyFill="1"/>
    <xf numFmtId="0" fontId="25" fillId="10" borderId="0" xfId="5" applyFont="1" applyFill="1"/>
    <xf numFmtId="0" fontId="13" fillId="8" borderId="0" xfId="5" applyFont="1" applyFill="1"/>
    <xf numFmtId="0" fontId="10" fillId="15" borderId="0" xfId="5" applyFont="1" applyFill="1"/>
    <xf numFmtId="0" fontId="10" fillId="15" borderId="13" xfId="5" applyFont="1" applyFill="1" applyBorder="1"/>
    <xf numFmtId="0" fontId="27" fillId="10" borderId="0" xfId="5" applyFont="1" applyFill="1" applyAlignment="1">
      <alignment vertical="center"/>
    </xf>
    <xf numFmtId="0" fontId="13" fillId="10" borderId="0" xfId="5" applyFont="1" applyFill="1" applyAlignment="1">
      <alignment vertical="center"/>
    </xf>
    <xf numFmtId="0" fontId="20" fillId="15" borderId="0" xfId="5" applyFont="1" applyFill="1"/>
    <xf numFmtId="0" fontId="13" fillId="16" borderId="22" xfId="5" applyFont="1" applyFill="1" applyBorder="1"/>
    <xf numFmtId="0" fontId="10" fillId="16" borderId="23" xfId="5" applyFont="1" applyFill="1" applyBorder="1"/>
    <xf numFmtId="0" fontId="10" fillId="16" borderId="24" xfId="5" applyFont="1" applyFill="1" applyBorder="1"/>
    <xf numFmtId="0" fontId="25" fillId="16" borderId="19" xfId="5" applyFont="1" applyFill="1" applyBorder="1"/>
    <xf numFmtId="0" fontId="10" fillId="16" borderId="20" xfId="5" applyFont="1" applyFill="1" applyBorder="1"/>
    <xf numFmtId="0" fontId="10" fillId="16" borderId="21" xfId="5" applyFont="1" applyFill="1" applyBorder="1"/>
    <xf numFmtId="0" fontId="23" fillId="10" borderId="0" xfId="5" applyFont="1" applyFill="1"/>
    <xf numFmtId="0" fontId="10" fillId="13" borderId="0" xfId="5" applyFont="1" applyFill="1" applyAlignment="1">
      <alignment vertical="top"/>
    </xf>
    <xf numFmtId="0" fontId="23" fillId="10" borderId="0" xfId="5" applyFont="1" applyFill="1" applyAlignment="1">
      <alignment vertical="top"/>
    </xf>
    <xf numFmtId="0" fontId="10" fillId="10" borderId="0" xfId="5" applyFont="1" applyFill="1" applyAlignment="1">
      <alignment vertical="top"/>
    </xf>
    <xf numFmtId="0" fontId="10" fillId="16" borderId="20" xfId="5" applyFont="1" applyFill="1" applyBorder="1" applyAlignment="1">
      <alignment vertical="top"/>
    </xf>
    <xf numFmtId="0" fontId="10" fillId="16" borderId="21" xfId="5" applyFont="1" applyFill="1" applyBorder="1" applyAlignment="1">
      <alignment vertical="top"/>
    </xf>
    <xf numFmtId="0" fontId="10" fillId="10" borderId="13" xfId="5" applyFont="1" applyFill="1" applyBorder="1" applyAlignment="1">
      <alignment vertical="top"/>
    </xf>
    <xf numFmtId="0" fontId="0" fillId="10" borderId="0" xfId="5" applyFont="1" applyFill="1"/>
    <xf numFmtId="0" fontId="10" fillId="14" borderId="0" xfId="5" applyFont="1" applyFill="1"/>
    <xf numFmtId="0" fontId="10" fillId="14" borderId="13" xfId="5" applyFont="1" applyFill="1" applyBorder="1"/>
    <xf numFmtId="0" fontId="29" fillId="10" borderId="0" xfId="4" applyFont="1" applyFill="1">
      <alignment vertical="center"/>
    </xf>
    <xf numFmtId="0" fontId="29" fillId="10" borderId="0" xfId="4" applyFont="1" applyFill="1" applyAlignment="1">
      <alignment horizontal="left" vertical="center" wrapText="1"/>
    </xf>
    <xf numFmtId="0" fontId="31" fillId="10" borderId="0" xfId="9" applyFill="1" applyAlignment="1" applyProtection="1">
      <alignment vertical="top"/>
    </xf>
    <xf numFmtId="0" fontId="47" fillId="14" borderId="0" xfId="5" applyFont="1" applyFill="1"/>
    <xf numFmtId="0" fontId="29" fillId="14" borderId="0" xfId="5" applyFont="1" applyFill="1"/>
    <xf numFmtId="0" fontId="29" fillId="14" borderId="13" xfId="5" applyFont="1" applyFill="1" applyBorder="1"/>
    <xf numFmtId="0" fontId="13" fillId="16" borderId="11" xfId="5" applyFont="1" applyFill="1" applyBorder="1"/>
    <xf numFmtId="0" fontId="10" fillId="16" borderId="0" xfId="5" applyFont="1" applyFill="1"/>
    <xf numFmtId="0" fontId="10" fillId="16" borderId="13" xfId="5" applyFont="1" applyFill="1" applyBorder="1"/>
    <xf numFmtId="0" fontId="13" fillId="16" borderId="19" xfId="5" applyFont="1" applyFill="1" applyBorder="1"/>
    <xf numFmtId="0" fontId="10" fillId="10" borderId="20" xfId="5" applyFont="1" applyFill="1" applyBorder="1"/>
    <xf numFmtId="0" fontId="10" fillId="10" borderId="21" xfId="5" applyFont="1" applyFill="1" applyBorder="1"/>
    <xf numFmtId="0" fontId="19" fillId="13" borderId="0" xfId="5" applyFont="1" applyFill="1" applyAlignment="1" applyProtection="1">
      <alignment vertical="top"/>
      <protection locked="0"/>
    </xf>
    <xf numFmtId="0" fontId="19" fillId="13" borderId="0" xfId="5" applyFont="1" applyFill="1" applyAlignment="1" applyProtection="1">
      <alignment horizontal="center" vertical="top"/>
      <protection locked="0"/>
    </xf>
    <xf numFmtId="0" fontId="17" fillId="13" borderId="0" xfId="5" applyFill="1" applyAlignment="1" applyProtection="1">
      <alignment vertical="top" wrapText="1"/>
      <protection locked="0"/>
    </xf>
    <xf numFmtId="0" fontId="19" fillId="13" borderId="0" xfId="5" applyFont="1" applyFill="1" applyAlignment="1" applyProtection="1">
      <alignment horizontal="left" vertical="top"/>
      <protection locked="0"/>
    </xf>
    <xf numFmtId="0" fontId="17" fillId="13" borderId="0" xfId="5" applyFill="1" applyAlignment="1" applyProtection="1">
      <alignment vertical="top"/>
      <protection locked="0"/>
    </xf>
    <xf numFmtId="0" fontId="17" fillId="13" borderId="0" xfId="5" applyFill="1" applyAlignment="1" applyProtection="1">
      <alignment vertical="center" wrapText="1"/>
      <protection locked="0"/>
    </xf>
    <xf numFmtId="0" fontId="17" fillId="13" borderId="23" xfId="5" applyFill="1" applyBorder="1" applyAlignment="1" applyProtection="1">
      <alignment vertical="top"/>
      <protection locked="0"/>
    </xf>
    <xf numFmtId="0" fontId="17" fillId="13" borderId="23" xfId="5" applyFill="1" applyBorder="1" applyAlignment="1" applyProtection="1">
      <alignment vertical="top" wrapText="1"/>
      <protection locked="0"/>
    </xf>
    <xf numFmtId="0" fontId="19" fillId="13" borderId="0" xfId="5" applyFont="1" applyFill="1" applyAlignment="1">
      <alignment vertical="top"/>
    </xf>
    <xf numFmtId="0" fontId="17" fillId="13" borderId="0" xfId="5" applyFill="1" applyAlignment="1">
      <alignment vertical="top" wrapText="1"/>
    </xf>
    <xf numFmtId="0" fontId="17" fillId="13" borderId="0" xfId="5" applyFill="1" applyAlignment="1">
      <alignment vertical="top"/>
    </xf>
    <xf numFmtId="0" fontId="10" fillId="11" borderId="22" xfId="5" applyFont="1" applyFill="1" applyBorder="1"/>
    <xf numFmtId="0" fontId="10" fillId="11" borderId="23" xfId="5" applyFont="1" applyFill="1" applyBorder="1"/>
    <xf numFmtId="0" fontId="10" fillId="11" borderId="23" xfId="5" applyFont="1" applyFill="1" applyBorder="1" applyAlignment="1">
      <alignment vertical="top" wrapText="1"/>
    </xf>
    <xf numFmtId="0" fontId="10" fillId="11" borderId="23" xfId="5" applyFont="1" applyFill="1" applyBorder="1" applyAlignment="1">
      <alignment vertical="top"/>
    </xf>
    <xf numFmtId="0" fontId="10" fillId="11" borderId="24" xfId="5" applyFont="1" applyFill="1" applyBorder="1" applyAlignment="1">
      <alignment vertical="top" wrapText="1"/>
    </xf>
    <xf numFmtId="0" fontId="4" fillId="0" borderId="0" xfId="4" applyFont="1">
      <alignment vertical="center"/>
    </xf>
    <xf numFmtId="0" fontId="29" fillId="17" borderId="0" xfId="4" applyFont="1" applyFill="1">
      <alignment vertical="center"/>
    </xf>
    <xf numFmtId="0" fontId="29" fillId="17" borderId="0" xfId="4" applyFont="1" applyFill="1" applyAlignment="1">
      <alignment horizontal="center" vertical="center"/>
    </xf>
    <xf numFmtId="0" fontId="34" fillId="17" borderId="0" xfId="4" applyFont="1" applyFill="1">
      <alignment vertical="center"/>
    </xf>
    <xf numFmtId="0" fontId="4" fillId="17" borderId="0" xfId="4" applyFont="1" applyFill="1">
      <alignment vertical="center"/>
    </xf>
    <xf numFmtId="38" fontId="53" fillId="17" borderId="4" xfId="2" applyFont="1" applyFill="1" applyBorder="1" applyAlignment="1" applyProtection="1">
      <alignment horizontal="right" vertical="center" shrinkToFit="1"/>
    </xf>
    <xf numFmtId="0" fontId="4" fillId="17" borderId="12" xfId="4" applyFont="1" applyFill="1" applyBorder="1" applyAlignment="1" applyProtection="1">
      <alignment horizontal="left" vertical="center"/>
      <protection locked="0"/>
    </xf>
    <xf numFmtId="0" fontId="4" fillId="17" borderId="12" xfId="4" applyFont="1" applyFill="1" applyBorder="1" applyProtection="1">
      <alignment vertical="center"/>
      <protection locked="0"/>
    </xf>
    <xf numFmtId="0" fontId="40" fillId="17" borderId="2" xfId="4" applyFont="1" applyFill="1" applyBorder="1" applyAlignment="1" applyProtection="1">
      <alignment horizontal="center" vertical="center"/>
      <protection locked="0"/>
    </xf>
    <xf numFmtId="0" fontId="40" fillId="17" borderId="17" xfId="4" applyFont="1" applyFill="1" applyBorder="1" applyAlignment="1" applyProtection="1">
      <alignment horizontal="center" vertical="center"/>
      <protection locked="0"/>
    </xf>
    <xf numFmtId="0" fontId="40" fillId="17" borderId="19" xfId="4" applyFont="1" applyFill="1" applyBorder="1" applyAlignment="1" applyProtection="1">
      <alignment horizontal="center" vertical="center"/>
      <protection locked="0"/>
    </xf>
    <xf numFmtId="0" fontId="4" fillId="17" borderId="1" xfId="4" applyFont="1" applyFill="1" applyBorder="1" applyProtection="1">
      <alignment vertical="center"/>
      <protection locked="0"/>
    </xf>
    <xf numFmtId="0" fontId="4" fillId="17" borderId="33" xfId="4" applyFont="1" applyFill="1" applyBorder="1" applyProtection="1">
      <alignment vertical="center"/>
      <protection locked="0"/>
    </xf>
    <xf numFmtId="0" fontId="4" fillId="17" borderId="1" xfId="4" applyFont="1" applyFill="1" applyBorder="1" applyAlignment="1" applyProtection="1">
      <alignment horizontal="left" vertical="center"/>
      <protection locked="0"/>
    </xf>
    <xf numFmtId="0" fontId="4" fillId="17" borderId="33" xfId="4" applyFont="1" applyFill="1" applyBorder="1" applyAlignment="1" applyProtection="1">
      <alignment horizontal="left" vertical="center"/>
      <protection locked="0"/>
    </xf>
    <xf numFmtId="0" fontId="4" fillId="17" borderId="20" xfId="4" applyFont="1" applyFill="1" applyBorder="1" applyAlignment="1" applyProtection="1">
      <alignment horizontal="left" vertical="center"/>
      <protection locked="0"/>
    </xf>
    <xf numFmtId="0" fontId="29" fillId="17" borderId="0" xfId="4" applyFont="1" applyFill="1" applyProtection="1">
      <alignment vertical="center"/>
      <protection locked="0"/>
    </xf>
    <xf numFmtId="0" fontId="29" fillId="17" borderId="0" xfId="4" applyFont="1" applyFill="1" applyAlignment="1" applyProtection="1">
      <alignment horizontal="center" vertical="center"/>
      <protection locked="0"/>
    </xf>
    <xf numFmtId="0" fontId="40" fillId="17" borderId="1" xfId="4" applyFont="1" applyFill="1" applyBorder="1" applyAlignment="1" applyProtection="1">
      <alignment horizontal="center" vertical="center"/>
      <protection locked="0"/>
    </xf>
    <xf numFmtId="0" fontId="40" fillId="17" borderId="16" xfId="4" applyFont="1" applyFill="1" applyBorder="1" applyAlignment="1" applyProtection="1">
      <alignment horizontal="center" vertical="center"/>
      <protection locked="0"/>
    </xf>
    <xf numFmtId="0" fontId="40" fillId="17" borderId="1" xfId="4" applyFont="1" applyFill="1" applyBorder="1" applyAlignment="1" applyProtection="1">
      <alignment horizontal="left" vertical="center"/>
      <protection locked="0"/>
    </xf>
    <xf numFmtId="0" fontId="40" fillId="17" borderId="33" xfId="4" applyFont="1" applyFill="1" applyBorder="1" applyAlignment="1" applyProtection="1">
      <alignment horizontal="center" vertical="center"/>
      <protection locked="0"/>
    </xf>
    <xf numFmtId="0" fontId="40" fillId="17" borderId="18" xfId="4" applyFont="1" applyFill="1" applyBorder="1" applyAlignment="1" applyProtection="1">
      <alignment horizontal="center" vertical="center"/>
      <protection locked="0"/>
    </xf>
    <xf numFmtId="0" fontId="51" fillId="17" borderId="33" xfId="4" applyFont="1" applyFill="1" applyBorder="1" applyAlignment="1" applyProtection="1">
      <alignment horizontal="left" vertical="center"/>
      <protection locked="0"/>
    </xf>
    <xf numFmtId="0" fontId="40" fillId="17" borderId="33" xfId="4" applyFont="1" applyFill="1" applyBorder="1" applyAlignment="1" applyProtection="1">
      <alignment horizontal="left" vertical="center"/>
      <protection locked="0"/>
    </xf>
    <xf numFmtId="0" fontId="40" fillId="17" borderId="33" xfId="4" applyFont="1" applyFill="1" applyBorder="1" applyAlignment="1" applyProtection="1">
      <alignment horizontal="left" vertical="center" shrinkToFit="1"/>
      <protection locked="0"/>
    </xf>
    <xf numFmtId="0" fontId="40" fillId="17" borderId="20" xfId="4" applyFont="1" applyFill="1" applyBorder="1" applyAlignment="1" applyProtection="1">
      <alignment horizontal="center" vertical="center"/>
      <protection locked="0"/>
    </xf>
    <xf numFmtId="0" fontId="40" fillId="17" borderId="21" xfId="4" applyFont="1" applyFill="1" applyBorder="1" applyAlignment="1" applyProtection="1">
      <alignment horizontal="center" vertical="center"/>
      <protection locked="0"/>
    </xf>
    <xf numFmtId="0" fontId="40" fillId="17" borderId="20" xfId="4" applyFont="1" applyFill="1" applyBorder="1" applyAlignment="1" applyProtection="1">
      <alignment horizontal="left" vertical="center"/>
      <protection locked="0"/>
    </xf>
    <xf numFmtId="0" fontId="40" fillId="17" borderId="20" xfId="4" applyFont="1" applyFill="1" applyBorder="1" applyAlignment="1" applyProtection="1">
      <alignment horizontal="left" vertical="center" shrinkToFit="1"/>
      <protection locked="0"/>
    </xf>
    <xf numFmtId="0" fontId="17" fillId="17" borderId="0" xfId="5" applyFill="1"/>
    <xf numFmtId="0" fontId="29" fillId="17" borderId="15" xfId="4" applyFont="1" applyFill="1" applyBorder="1">
      <alignment vertical="center"/>
    </xf>
    <xf numFmtId="0" fontId="29" fillId="17" borderId="3" xfId="4" applyFont="1" applyFill="1" applyBorder="1">
      <alignment vertical="center"/>
    </xf>
    <xf numFmtId="0" fontId="29" fillId="17" borderId="12" xfId="4" applyFont="1" applyFill="1" applyBorder="1">
      <alignment vertical="center"/>
    </xf>
    <xf numFmtId="0" fontId="29" fillId="17" borderId="13" xfId="4" applyFont="1" applyFill="1" applyBorder="1">
      <alignment vertical="center"/>
    </xf>
    <xf numFmtId="0" fontId="29" fillId="17" borderId="23" xfId="4" applyFont="1" applyFill="1" applyBorder="1">
      <alignment vertical="center"/>
    </xf>
    <xf numFmtId="0" fontId="29" fillId="17" borderId="24" xfId="4" applyFont="1" applyFill="1" applyBorder="1">
      <alignment vertical="center"/>
    </xf>
    <xf numFmtId="0" fontId="29" fillId="17" borderId="20" xfId="4" applyFont="1" applyFill="1" applyBorder="1">
      <alignment vertical="center"/>
    </xf>
    <xf numFmtId="0" fontId="29" fillId="17" borderId="21" xfId="4" applyFont="1" applyFill="1" applyBorder="1">
      <alignment vertical="center"/>
    </xf>
    <xf numFmtId="0" fontId="29" fillId="17" borderId="23" xfId="4" applyFont="1" applyFill="1" applyBorder="1" applyAlignment="1">
      <alignment horizontal="center" vertical="center"/>
    </xf>
    <xf numFmtId="0" fontId="29" fillId="17" borderId="11" xfId="4" applyFont="1" applyFill="1" applyBorder="1" applyAlignment="1">
      <alignment horizontal="center" vertical="center"/>
    </xf>
    <xf numFmtId="0" fontId="29" fillId="17" borderId="24" xfId="4" applyFont="1" applyFill="1" applyBorder="1" applyAlignment="1">
      <alignment horizontal="center" vertical="center"/>
    </xf>
    <xf numFmtId="0" fontId="29" fillId="17" borderId="20" xfId="4" applyFont="1" applyFill="1" applyBorder="1" applyAlignment="1">
      <alignment horizontal="center" vertical="center"/>
    </xf>
    <xf numFmtId="0" fontId="29" fillId="17" borderId="21" xfId="4" applyFont="1" applyFill="1" applyBorder="1" applyAlignment="1">
      <alignment horizontal="center" vertical="center"/>
    </xf>
    <xf numFmtId="0" fontId="29" fillId="17" borderId="0" xfId="4" applyFont="1" applyFill="1" applyAlignment="1">
      <alignment vertical="center" wrapText="1"/>
    </xf>
    <xf numFmtId="0" fontId="34" fillId="17" borderId="0" xfId="4" applyFont="1" applyFill="1" applyAlignment="1">
      <alignment vertical="top"/>
    </xf>
    <xf numFmtId="0" fontId="17" fillId="17" borderId="0" xfId="5" applyFill="1" applyAlignment="1">
      <alignment horizontal="left" vertical="center"/>
    </xf>
    <xf numFmtId="0" fontId="29" fillId="17" borderId="0" xfId="4" applyFont="1" applyFill="1" applyAlignment="1">
      <alignment horizontal="left" vertical="top"/>
    </xf>
    <xf numFmtId="0" fontId="29" fillId="17" borderId="12" xfId="4" applyFont="1" applyFill="1" applyBorder="1" applyAlignment="1" applyProtection="1">
      <alignment horizontal="center" vertical="center"/>
      <protection locked="0"/>
    </xf>
    <xf numFmtId="0" fontId="29" fillId="17" borderId="3" xfId="4" applyFont="1" applyFill="1" applyBorder="1" applyAlignment="1" applyProtection="1">
      <alignment horizontal="center" vertical="center"/>
      <protection locked="0"/>
    </xf>
    <xf numFmtId="0" fontId="29" fillId="17" borderId="15" xfId="4" applyFont="1" applyFill="1" applyBorder="1" applyProtection="1">
      <alignment vertical="center"/>
      <protection locked="0"/>
    </xf>
    <xf numFmtId="0" fontId="29" fillId="17" borderId="3" xfId="4" applyFont="1" applyFill="1" applyBorder="1" applyProtection="1">
      <alignment vertical="center"/>
      <protection locked="0"/>
    </xf>
    <xf numFmtId="0" fontId="29" fillId="17" borderId="11" xfId="4" applyFont="1" applyFill="1" applyBorder="1" applyProtection="1">
      <alignment vertical="center"/>
      <protection locked="0"/>
    </xf>
    <xf numFmtId="0" fontId="29" fillId="17" borderId="22" xfId="4" applyFont="1" applyFill="1" applyBorder="1" applyProtection="1">
      <alignment vertical="center"/>
      <protection locked="0"/>
    </xf>
    <xf numFmtId="0" fontId="29" fillId="17" borderId="23" xfId="4" applyFont="1" applyFill="1" applyBorder="1" applyProtection="1">
      <alignment vertical="center"/>
      <protection locked="0"/>
    </xf>
    <xf numFmtId="0" fontId="29" fillId="17" borderId="19" xfId="4" applyFont="1" applyFill="1" applyBorder="1" applyProtection="1">
      <alignment vertical="center"/>
      <protection locked="0"/>
    </xf>
    <xf numFmtId="0" fontId="29" fillId="17" borderId="20" xfId="4" applyFont="1" applyFill="1" applyBorder="1" applyProtection="1">
      <alignment vertical="center"/>
      <protection locked="0"/>
    </xf>
    <xf numFmtId="0" fontId="29" fillId="17" borderId="0" xfId="4" applyFont="1" applyFill="1" applyAlignment="1" applyProtection="1">
      <alignment horizontal="center" vertical="center" wrapText="1"/>
      <protection locked="0"/>
    </xf>
    <xf numFmtId="0" fontId="47" fillId="17" borderId="15" xfId="4" applyFont="1" applyFill="1" applyBorder="1" applyProtection="1">
      <alignment vertical="center"/>
      <protection locked="0"/>
    </xf>
    <xf numFmtId="0" fontId="4" fillId="0" borderId="0" xfId="4" applyFont="1" applyProtection="1">
      <alignment vertical="center"/>
      <protection locked="0"/>
    </xf>
    <xf numFmtId="0" fontId="34" fillId="17" borderId="0" xfId="4" applyFont="1" applyFill="1" applyProtection="1">
      <alignment vertical="center"/>
      <protection locked="0"/>
    </xf>
    <xf numFmtId="0" fontId="29" fillId="17" borderId="0" xfId="4" applyFont="1" applyFill="1" applyAlignment="1" applyProtection="1">
      <alignment horizontal="right" vertical="center"/>
      <protection locked="0"/>
    </xf>
    <xf numFmtId="0" fontId="44" fillId="17" borderId="0" xfId="4" applyFont="1" applyFill="1" applyProtection="1">
      <alignment vertical="center"/>
      <protection locked="0"/>
    </xf>
    <xf numFmtId="0" fontId="29" fillId="17" borderId="0" xfId="4" quotePrefix="1" applyFont="1" applyFill="1" applyAlignment="1" applyProtection="1">
      <alignment horizontal="left" vertical="center"/>
      <protection locked="0"/>
    </xf>
    <xf numFmtId="0" fontId="6" fillId="17" borderId="0" xfId="4" applyFont="1" applyFill="1" applyProtection="1">
      <alignment vertical="center"/>
      <protection locked="0"/>
    </xf>
    <xf numFmtId="0" fontId="4" fillId="17" borderId="0" xfId="4" quotePrefix="1" applyFont="1" applyFill="1" applyAlignment="1" applyProtection="1">
      <alignment horizontal="left" vertical="center"/>
      <protection locked="0"/>
    </xf>
    <xf numFmtId="0" fontId="4" fillId="17" borderId="15" xfId="4" applyFont="1" applyFill="1" applyBorder="1" applyProtection="1">
      <alignment vertical="center"/>
      <protection locked="0"/>
    </xf>
    <xf numFmtId="0" fontId="4" fillId="17" borderId="15" xfId="4" quotePrefix="1" applyFont="1" applyFill="1" applyBorder="1" applyProtection="1">
      <alignment vertical="center"/>
      <protection locked="0"/>
    </xf>
    <xf numFmtId="0" fontId="4" fillId="17" borderId="3" xfId="4" quotePrefix="1" applyFont="1" applyFill="1" applyBorder="1" applyProtection="1">
      <alignment vertical="center"/>
      <protection locked="0"/>
    </xf>
    <xf numFmtId="0" fontId="4" fillId="17" borderId="12" xfId="4" quotePrefix="1" applyFont="1" applyFill="1" applyBorder="1" applyProtection="1">
      <alignment vertical="center"/>
      <protection locked="0"/>
    </xf>
    <xf numFmtId="0" fontId="37" fillId="17" borderId="0" xfId="4" applyFont="1" applyFill="1" applyProtection="1">
      <alignment vertical="center"/>
      <protection locked="0"/>
    </xf>
    <xf numFmtId="0" fontId="38" fillId="17" borderId="0" xfId="4" applyFont="1" applyFill="1" applyProtection="1">
      <alignment vertical="center"/>
      <protection locked="0"/>
    </xf>
    <xf numFmtId="0" fontId="39" fillId="17" borderId="0" xfId="4" applyFont="1" applyFill="1" applyProtection="1">
      <alignment vertical="center"/>
      <protection locked="0"/>
    </xf>
    <xf numFmtId="0" fontId="37" fillId="17" borderId="0" xfId="4" applyFont="1" applyFill="1" applyAlignment="1" applyProtection="1">
      <alignment horizontal="right" vertical="center"/>
      <protection locked="0"/>
    </xf>
    <xf numFmtId="0" fontId="37" fillId="17" borderId="0" xfId="4" applyFont="1" applyFill="1" applyAlignment="1" applyProtection="1">
      <alignment horizontal="left" vertical="center"/>
      <protection locked="0"/>
    </xf>
    <xf numFmtId="0" fontId="6" fillId="17" borderId="0" xfId="4" applyFont="1" applyFill="1" applyAlignment="1" applyProtection="1">
      <alignment vertical="center" wrapText="1"/>
      <protection locked="0"/>
    </xf>
    <xf numFmtId="0" fontId="40" fillId="17" borderId="2" xfId="4" applyFont="1" applyFill="1" applyBorder="1" applyProtection="1">
      <alignment vertical="center"/>
      <protection locked="0"/>
    </xf>
    <xf numFmtId="0" fontId="4" fillId="17" borderId="16" xfId="4" applyFont="1" applyFill="1" applyBorder="1" applyAlignment="1" applyProtection="1">
      <alignment horizontal="left" vertical="center"/>
      <protection locked="0"/>
    </xf>
    <xf numFmtId="0" fontId="40" fillId="17" borderId="17" xfId="4" applyFont="1" applyFill="1" applyBorder="1" applyProtection="1">
      <alignment vertical="center"/>
      <protection locked="0"/>
    </xf>
    <xf numFmtId="0" fontId="4" fillId="17" borderId="18" xfId="4" applyFont="1" applyFill="1" applyBorder="1" applyAlignment="1" applyProtection="1">
      <alignment horizontal="left" vertical="center"/>
      <protection locked="0"/>
    </xf>
    <xf numFmtId="0" fontId="40" fillId="17" borderId="19" xfId="4" applyFont="1" applyFill="1" applyBorder="1" applyProtection="1">
      <alignment vertical="center"/>
      <protection locked="0"/>
    </xf>
    <xf numFmtId="0" fontId="4" fillId="17" borderId="21" xfId="4" applyFont="1" applyFill="1" applyBorder="1" applyAlignment="1" applyProtection="1">
      <alignment horizontal="left" vertical="center"/>
      <protection locked="0"/>
    </xf>
    <xf numFmtId="177" fontId="4" fillId="17" borderId="0" xfId="4" applyNumberFormat="1" applyFont="1" applyFill="1" applyAlignment="1" applyProtection="1">
      <alignment horizontal="center" vertical="center"/>
      <protection locked="0"/>
    </xf>
    <xf numFmtId="0" fontId="11" fillId="17" borderId="0" xfId="4" applyFont="1" applyFill="1" applyProtection="1">
      <alignment vertical="center"/>
      <protection locked="0"/>
    </xf>
    <xf numFmtId="0" fontId="11" fillId="17" borderId="0" xfId="4" applyFont="1" applyFill="1" applyAlignment="1" applyProtection="1">
      <alignment vertical="center" wrapText="1"/>
      <protection locked="0"/>
    </xf>
    <xf numFmtId="0" fontId="29" fillId="17" borderId="0" xfId="4" applyFont="1" applyFill="1" applyAlignment="1" applyProtection="1">
      <alignment horizontal="left" vertical="center"/>
      <protection locked="0"/>
    </xf>
    <xf numFmtId="0" fontId="23" fillId="17" borderId="0" xfId="4" applyFont="1" applyFill="1" applyProtection="1">
      <alignment vertical="center"/>
      <protection locked="0"/>
    </xf>
    <xf numFmtId="0" fontId="11" fillId="17" borderId="0" xfId="4" applyFont="1" applyFill="1" applyAlignment="1" applyProtection="1">
      <alignment horizontal="left" vertical="center"/>
      <protection locked="0"/>
    </xf>
    <xf numFmtId="0" fontId="10" fillId="17" borderId="0" xfId="4" applyFont="1" applyFill="1" applyAlignment="1" applyProtection="1">
      <alignment horizontal="left" vertical="center"/>
      <protection locked="0"/>
    </xf>
    <xf numFmtId="0" fontId="10" fillId="17" borderId="0" xfId="4" applyFont="1" applyFill="1" applyAlignment="1" applyProtection="1">
      <alignment horizontal="center" vertical="center"/>
      <protection locked="0"/>
    </xf>
    <xf numFmtId="0" fontId="10" fillId="17" borderId="0" xfId="4" applyFont="1" applyFill="1" applyAlignment="1" applyProtection="1">
      <alignment horizontal="right" vertical="center"/>
      <protection locked="0"/>
    </xf>
    <xf numFmtId="0" fontId="10" fillId="17" borderId="0" xfId="4" applyFont="1" applyFill="1" applyProtection="1">
      <alignment vertical="center"/>
      <protection locked="0"/>
    </xf>
    <xf numFmtId="0" fontId="4" fillId="4" borderId="0" xfId="4" applyFont="1" applyFill="1" applyProtection="1">
      <alignment vertical="center"/>
      <protection locked="0"/>
    </xf>
    <xf numFmtId="0" fontId="33" fillId="2" borderId="0" xfId="4" applyFont="1" applyFill="1" applyProtection="1">
      <alignment vertical="center"/>
      <protection locked="0"/>
    </xf>
    <xf numFmtId="0" fontId="29" fillId="3" borderId="0" xfId="4" applyFont="1" applyFill="1" applyProtection="1">
      <alignment vertical="center"/>
      <protection locked="0"/>
    </xf>
    <xf numFmtId="0" fontId="34" fillId="3" borderId="0" xfId="4" applyFont="1" applyFill="1" applyProtection="1">
      <alignment vertical="center"/>
      <protection locked="0"/>
    </xf>
    <xf numFmtId="0" fontId="29" fillId="0" borderId="0" xfId="4" applyFont="1" applyProtection="1">
      <alignment vertical="center"/>
      <protection locked="0"/>
    </xf>
    <xf numFmtId="0" fontId="4" fillId="3" borderId="0" xfId="0" applyFont="1" applyFill="1" applyProtection="1">
      <alignment vertical="center"/>
      <protection locked="0"/>
    </xf>
    <xf numFmtId="0" fontId="4" fillId="2" borderId="15" xfId="0" applyFont="1" applyFill="1" applyBorder="1" applyAlignment="1" applyProtection="1">
      <protection locked="0"/>
    </xf>
    <xf numFmtId="0" fontId="7" fillId="2" borderId="3" xfId="0" quotePrefix="1" applyFont="1" applyFill="1" applyBorder="1" applyAlignment="1" applyProtection="1">
      <alignment horizontal="left" vertical="center"/>
      <protection locked="0"/>
    </xf>
    <xf numFmtId="0" fontId="4" fillId="2" borderId="3" xfId="0" applyFont="1" applyFill="1" applyBorder="1" applyAlignment="1" applyProtection="1">
      <protection locked="0"/>
    </xf>
    <xf numFmtId="0" fontId="4" fillId="2" borderId="12" xfId="0" applyFont="1" applyFill="1" applyBorder="1" applyAlignment="1" applyProtection="1">
      <protection locked="0"/>
    </xf>
    <xf numFmtId="0" fontId="33" fillId="12" borderId="0" xfId="4" applyFont="1" applyFill="1" applyProtection="1">
      <alignment vertical="center"/>
      <protection locked="0"/>
    </xf>
    <xf numFmtId="0" fontId="4" fillId="2" borderId="4" xfId="0" applyFont="1" applyFill="1" applyBorder="1" applyAlignment="1" applyProtection="1">
      <alignment horizontal="center" vertical="center"/>
      <protection locked="0"/>
    </xf>
    <xf numFmtId="0" fontId="4" fillId="2" borderId="4" xfId="0" quotePrefix="1" applyFont="1" applyFill="1" applyBorder="1" applyAlignment="1" applyProtection="1">
      <alignment horizontal="center" vertical="center"/>
      <protection locked="0"/>
    </xf>
    <xf numFmtId="0" fontId="36" fillId="3" borderId="0" xfId="4" quotePrefix="1" applyFont="1" applyFill="1" applyAlignment="1" applyProtection="1">
      <alignment horizontal="left" vertical="center"/>
      <protection locked="0"/>
    </xf>
    <xf numFmtId="0" fontId="4" fillId="2" borderId="4" xfId="0" applyFont="1" applyFill="1" applyBorder="1" applyAlignment="1" applyProtection="1">
      <alignment horizontal="centerContinuous" vertical="center"/>
      <protection locked="0"/>
    </xf>
    <xf numFmtId="0" fontId="29" fillId="2" borderId="0" xfId="4" applyFont="1" applyFill="1" applyProtection="1">
      <alignment vertical="center"/>
      <protection locked="0"/>
    </xf>
    <xf numFmtId="0" fontId="4" fillId="3" borderId="0" xfId="4" applyFont="1" applyFill="1" applyProtection="1">
      <alignment vertical="center"/>
      <protection locked="0"/>
    </xf>
    <xf numFmtId="0" fontId="6" fillId="3" borderId="0" xfId="4" applyFont="1" applyFill="1" applyProtection="1">
      <alignment vertical="center"/>
      <protection locked="0"/>
    </xf>
    <xf numFmtId="0" fontId="7" fillId="3" borderId="0" xfId="4" quotePrefix="1" applyFont="1" applyFill="1" applyAlignment="1" applyProtection="1">
      <alignment horizontal="left" vertical="center"/>
      <protection locked="0"/>
    </xf>
    <xf numFmtId="0" fontId="4" fillId="2" borderId="4" xfId="0" quotePrefix="1" applyFont="1" applyFill="1" applyBorder="1" applyAlignment="1" applyProtection="1">
      <alignment horizontal="left" vertical="center"/>
      <protection locked="0"/>
    </xf>
    <xf numFmtId="178" fontId="4" fillId="2" borderId="4" xfId="0" applyNumberFormat="1" applyFont="1" applyFill="1" applyBorder="1" applyProtection="1">
      <alignment vertical="center"/>
      <protection locked="0"/>
    </xf>
    <xf numFmtId="0" fontId="4" fillId="2" borderId="4" xfId="0" applyFont="1" applyFill="1" applyBorder="1" applyProtection="1">
      <alignment vertical="center"/>
      <protection locked="0"/>
    </xf>
    <xf numFmtId="0" fontId="4" fillId="2" borderId="0" xfId="4" applyFont="1" applyFill="1" applyProtection="1">
      <alignment vertical="center"/>
      <protection locked="0"/>
    </xf>
    <xf numFmtId="0" fontId="4" fillId="3" borderId="3" xfId="4" applyFont="1" applyFill="1" applyBorder="1" applyProtection="1">
      <alignment vertical="center"/>
      <protection locked="0"/>
    </xf>
    <xf numFmtId="0" fontId="4" fillId="3" borderId="12" xfId="4" applyFont="1" applyFill="1" applyBorder="1" applyProtection="1">
      <alignment vertical="center"/>
      <protection locked="0"/>
    </xf>
    <xf numFmtId="0" fontId="4" fillId="3" borderId="3" xfId="4" applyFont="1" applyFill="1" applyBorder="1" applyAlignment="1" applyProtection="1">
      <alignment horizontal="center" vertical="center"/>
      <protection locked="0"/>
    </xf>
    <xf numFmtId="0" fontId="4" fillId="0" borderId="3" xfId="4" quotePrefix="1" applyFont="1" applyBorder="1" applyProtection="1">
      <alignment vertical="center"/>
      <protection locked="0"/>
    </xf>
    <xf numFmtId="38" fontId="4" fillId="0" borderId="3" xfId="2" applyFont="1" applyFill="1" applyBorder="1" applyAlignment="1" applyProtection="1">
      <alignment horizontal="center" vertical="center" wrapText="1"/>
      <protection locked="0"/>
    </xf>
    <xf numFmtId="0" fontId="4" fillId="3" borderId="3" xfId="4" applyFont="1" applyFill="1" applyBorder="1" applyAlignment="1" applyProtection="1">
      <alignment horizontal="left" vertical="center"/>
      <protection locked="0"/>
    </xf>
    <xf numFmtId="179" fontId="4" fillId="2" borderId="4" xfId="2" applyNumberFormat="1" applyFont="1" applyFill="1" applyBorder="1" applyAlignment="1" applyProtection="1">
      <alignment vertical="center"/>
      <protection locked="0"/>
    </xf>
    <xf numFmtId="0" fontId="37" fillId="0" borderId="0" xfId="4" applyFont="1" applyProtection="1">
      <alignment vertical="center"/>
      <protection locked="0"/>
    </xf>
    <xf numFmtId="0" fontId="37" fillId="3" borderId="0" xfId="4" applyFont="1" applyFill="1" applyProtection="1">
      <alignment vertical="center"/>
      <protection locked="0"/>
    </xf>
    <xf numFmtId="0" fontId="38" fillId="3" borderId="0" xfId="4" applyFont="1" applyFill="1" applyProtection="1">
      <alignment vertical="center"/>
      <protection locked="0"/>
    </xf>
    <xf numFmtId="0" fontId="37" fillId="2" borderId="0" xfId="4" applyFont="1" applyFill="1" applyProtection="1">
      <alignment vertical="center"/>
      <protection locked="0"/>
    </xf>
    <xf numFmtId="0" fontId="4" fillId="2" borderId="4" xfId="0" applyFont="1" applyFill="1" applyBorder="1" applyAlignment="1" applyProtection="1">
      <alignment horizontal="left" vertical="center"/>
      <protection locked="0"/>
    </xf>
    <xf numFmtId="0" fontId="16" fillId="3" borderId="0" xfId="4" applyFont="1" applyFill="1" applyProtection="1">
      <alignment vertical="center"/>
      <protection locked="0"/>
    </xf>
    <xf numFmtId="0" fontId="38" fillId="9" borderId="0" xfId="4" applyFont="1" applyFill="1" applyAlignment="1" applyProtection="1">
      <alignment horizontal="left" vertical="center"/>
      <protection locked="0"/>
    </xf>
    <xf numFmtId="0" fontId="38" fillId="9" borderId="20" xfId="4" applyFont="1" applyFill="1" applyBorder="1" applyAlignment="1" applyProtection="1">
      <alignment horizontal="left" vertical="center"/>
      <protection locked="0"/>
    </xf>
    <xf numFmtId="176" fontId="4" fillId="2" borderId="4" xfId="0" applyNumberFormat="1" applyFont="1" applyFill="1" applyBorder="1" applyProtection="1">
      <alignment vertical="center"/>
      <protection locked="0"/>
    </xf>
    <xf numFmtId="0" fontId="4" fillId="3" borderId="22" xfId="4" applyFont="1" applyFill="1" applyBorder="1" applyAlignment="1" applyProtection="1">
      <alignment horizontal="center" vertical="center" wrapText="1"/>
      <protection locked="0"/>
    </xf>
    <xf numFmtId="0" fontId="4" fillId="3" borderId="24" xfId="4" applyFont="1" applyFill="1" applyBorder="1" applyAlignment="1" applyProtection="1">
      <alignment horizontal="center" vertical="center"/>
      <protection locked="0"/>
    </xf>
    <xf numFmtId="0" fontId="4" fillId="9" borderId="0" xfId="4" applyFont="1" applyFill="1" applyAlignment="1" applyProtection="1">
      <alignment horizontal="center" vertical="center"/>
      <protection locked="0"/>
    </xf>
    <xf numFmtId="0" fontId="4" fillId="3" borderId="11" xfId="4" applyFont="1" applyFill="1" applyBorder="1" applyAlignment="1" applyProtection="1">
      <alignment horizontal="center" vertical="center"/>
      <protection locked="0"/>
    </xf>
    <xf numFmtId="0" fontId="4" fillId="3" borderId="13" xfId="4" applyFont="1" applyFill="1" applyBorder="1" applyAlignment="1" applyProtection="1">
      <alignment horizontal="center" vertical="center"/>
      <protection locked="0"/>
    </xf>
    <xf numFmtId="0" fontId="4" fillId="0" borderId="5" xfId="4" applyFont="1" applyBorder="1" applyAlignment="1" applyProtection="1">
      <alignment horizontal="center" vertical="center" wrapText="1"/>
      <protection locked="0"/>
    </xf>
    <xf numFmtId="0" fontId="4" fillId="3" borderId="19" xfId="4" applyFont="1" applyFill="1" applyBorder="1" applyAlignment="1" applyProtection="1">
      <alignment horizontal="center" vertical="center"/>
      <protection locked="0"/>
    </xf>
    <xf numFmtId="0" fontId="4" fillId="3" borderId="21" xfId="4" applyFont="1" applyFill="1" applyBorder="1" applyAlignment="1" applyProtection="1">
      <alignment horizontal="center" vertical="center"/>
      <protection locked="0"/>
    </xf>
    <xf numFmtId="0" fontId="4" fillId="0" borderId="14" xfId="4" applyFont="1" applyBorder="1" applyAlignment="1" applyProtection="1">
      <alignment horizontal="center" vertical="center" wrapText="1"/>
      <protection locked="0"/>
    </xf>
    <xf numFmtId="0" fontId="4" fillId="3" borderId="4" xfId="4" applyFont="1" applyFill="1" applyBorder="1" applyAlignment="1" applyProtection="1">
      <alignment horizontal="center" vertical="center"/>
      <protection locked="0"/>
    </xf>
    <xf numFmtId="0" fontId="4" fillId="0" borderId="5" xfId="4" applyFont="1" applyBorder="1" applyAlignment="1" applyProtection="1">
      <alignment horizontal="right" vertical="center"/>
      <protection locked="0"/>
    </xf>
    <xf numFmtId="0" fontId="4" fillId="0" borderId="6" xfId="4" applyFont="1" applyBorder="1" applyAlignment="1" applyProtection="1">
      <alignment horizontal="right" vertical="center"/>
      <protection locked="0"/>
    </xf>
    <xf numFmtId="38" fontId="4" fillId="0" borderId="6" xfId="2" applyFont="1" applyFill="1" applyBorder="1" applyAlignment="1" applyProtection="1">
      <alignment horizontal="right" vertical="center"/>
      <protection locked="0"/>
    </xf>
    <xf numFmtId="0" fontId="4" fillId="3" borderId="8" xfId="4" applyFont="1" applyFill="1" applyBorder="1" applyAlignment="1" applyProtection="1">
      <alignment horizontal="right" vertical="center"/>
      <protection locked="0"/>
    </xf>
    <xf numFmtId="0" fontId="4" fillId="3" borderId="7" xfId="4" applyFont="1" applyFill="1" applyBorder="1" applyAlignment="1" applyProtection="1">
      <alignment horizontal="right" vertical="center"/>
      <protection locked="0"/>
    </xf>
    <xf numFmtId="38" fontId="4" fillId="0" borderId="7" xfId="2" applyFont="1" applyFill="1" applyBorder="1" applyAlignment="1" applyProtection="1">
      <alignment horizontal="right" vertical="center"/>
      <protection locked="0"/>
    </xf>
    <xf numFmtId="180" fontId="4" fillId="2" borderId="4" xfId="2" applyNumberFormat="1" applyFont="1" applyFill="1" applyBorder="1" applyAlignment="1" applyProtection="1">
      <alignment vertical="center"/>
      <protection locked="0"/>
    </xf>
    <xf numFmtId="38" fontId="4" fillId="2" borderId="4" xfId="2" applyFont="1" applyFill="1" applyBorder="1" applyAlignment="1" applyProtection="1">
      <alignment vertical="center"/>
      <protection locked="0"/>
    </xf>
    <xf numFmtId="0" fontId="7" fillId="2" borderId="4" xfId="0" applyFont="1" applyFill="1" applyBorder="1" applyAlignment="1" applyProtection="1">
      <alignment horizontal="center" vertical="center"/>
      <protection locked="0"/>
    </xf>
    <xf numFmtId="181" fontId="4" fillId="2" borderId="4" xfId="2" applyNumberFormat="1" applyFont="1" applyFill="1" applyBorder="1" applyAlignment="1" applyProtection="1">
      <alignment vertical="center"/>
      <protection locked="0"/>
    </xf>
    <xf numFmtId="0" fontId="7" fillId="2" borderId="4" xfId="0" quotePrefix="1" applyFont="1" applyFill="1" applyBorder="1" applyAlignment="1" applyProtection="1">
      <alignment horizontal="center" vertical="center"/>
      <protection locked="0"/>
    </xf>
    <xf numFmtId="0" fontId="4" fillId="11" borderId="4" xfId="4" applyFont="1" applyFill="1" applyBorder="1" applyProtection="1">
      <alignment vertical="center"/>
      <protection locked="0"/>
    </xf>
    <xf numFmtId="38" fontId="4" fillId="0" borderId="9" xfId="2" applyFont="1" applyFill="1" applyBorder="1" applyAlignment="1" applyProtection="1">
      <alignment horizontal="right" vertical="center"/>
      <protection locked="0"/>
    </xf>
    <xf numFmtId="38" fontId="4" fillId="3" borderId="4" xfId="2" applyFont="1" applyFill="1" applyBorder="1" applyAlignment="1" applyProtection="1">
      <alignment horizontal="right" vertical="center" shrinkToFit="1"/>
      <protection locked="0"/>
    </xf>
    <xf numFmtId="38" fontId="4" fillId="3" borderId="25" xfId="2" applyFont="1" applyFill="1" applyBorder="1" applyAlignment="1" applyProtection="1">
      <alignment horizontal="right" vertical="center" shrinkToFit="1"/>
      <protection locked="0"/>
    </xf>
    <xf numFmtId="38" fontId="4" fillId="3" borderId="14" xfId="2" applyFont="1" applyFill="1" applyBorder="1" applyAlignment="1" applyProtection="1">
      <alignment horizontal="right" vertical="center" shrinkToFit="1"/>
      <protection locked="0"/>
    </xf>
    <xf numFmtId="0" fontId="29" fillId="9" borderId="0" xfId="4" applyFont="1" applyFill="1" applyProtection="1">
      <alignment vertical="center"/>
      <protection locked="0"/>
    </xf>
    <xf numFmtId="0" fontId="4" fillId="9" borderId="0" xfId="4" applyFont="1" applyFill="1" applyProtection="1">
      <alignment vertical="center"/>
      <protection locked="0"/>
    </xf>
    <xf numFmtId="0" fontId="11" fillId="2" borderId="0" xfId="4" applyFont="1" applyFill="1" applyProtection="1">
      <alignment vertical="center"/>
      <protection locked="0"/>
    </xf>
    <xf numFmtId="0" fontId="11" fillId="3" borderId="0" xfId="4" applyFont="1" applyFill="1" applyProtection="1">
      <alignment vertical="center"/>
      <protection locked="0"/>
    </xf>
    <xf numFmtId="0" fontId="34" fillId="9" borderId="0" xfId="4" applyFont="1" applyFill="1" applyProtection="1">
      <alignment vertical="center"/>
      <protection locked="0"/>
    </xf>
    <xf numFmtId="0" fontId="11" fillId="9" borderId="0" xfId="4" applyFont="1" applyFill="1" applyProtection="1">
      <alignment vertical="center"/>
      <protection locked="0"/>
    </xf>
    <xf numFmtId="0" fontId="11" fillId="0" borderId="0" xfId="4" applyFont="1" applyProtection="1">
      <alignment vertical="center"/>
      <protection locked="0"/>
    </xf>
    <xf numFmtId="0" fontId="4" fillId="3" borderId="4" xfId="4" applyFont="1" applyFill="1" applyBorder="1" applyAlignment="1" applyProtection="1">
      <alignment horizontal="center" vertical="center" wrapText="1"/>
      <protection locked="0"/>
    </xf>
    <xf numFmtId="0" fontId="4" fillId="9" borderId="4" xfId="4" applyFont="1" applyFill="1" applyBorder="1" applyAlignment="1" applyProtection="1">
      <alignment horizontal="center" vertical="center"/>
      <protection locked="0"/>
    </xf>
    <xf numFmtId="0" fontId="4" fillId="9" borderId="4" xfId="4" applyFont="1" applyFill="1" applyBorder="1" applyAlignment="1" applyProtection="1">
      <alignment horizontal="center" vertical="center" wrapText="1"/>
      <protection locked="0"/>
    </xf>
    <xf numFmtId="0" fontId="4" fillId="0" borderId="22" xfId="4" applyFont="1" applyBorder="1" applyAlignment="1" applyProtection="1">
      <alignment horizontal="left" vertical="center"/>
      <protection locked="0"/>
    </xf>
    <xf numFmtId="0" fontId="4" fillId="0" borderId="24" xfId="4" applyFont="1" applyBorder="1" applyAlignment="1" applyProtection="1">
      <alignment horizontal="left" vertical="center"/>
      <protection locked="0"/>
    </xf>
    <xf numFmtId="177" fontId="4" fillId="0" borderId="28" xfId="4" applyNumberFormat="1" applyFont="1" applyBorder="1" applyAlignment="1" applyProtection="1">
      <alignment horizontal="center" vertical="center"/>
      <protection locked="0"/>
    </xf>
    <xf numFmtId="0" fontId="4" fillId="0" borderId="23" xfId="4" applyFont="1" applyBorder="1" applyAlignment="1" applyProtection="1">
      <alignment horizontal="left" vertical="center"/>
      <protection locked="0"/>
    </xf>
    <xf numFmtId="0" fontId="4" fillId="0" borderId="5" xfId="4" applyFont="1" applyBorder="1" applyAlignment="1" applyProtection="1">
      <alignment horizontal="center" vertical="center"/>
      <protection locked="0"/>
    </xf>
    <xf numFmtId="0" fontId="4" fillId="0" borderId="11" xfId="4" applyFont="1" applyBorder="1" applyAlignment="1" applyProtection="1">
      <alignment horizontal="left" vertical="center"/>
      <protection locked="0"/>
    </xf>
    <xf numFmtId="0" fontId="4" fillId="0" borderId="13" xfId="4" applyFont="1" applyBorder="1" applyAlignment="1" applyProtection="1">
      <alignment horizontal="left" vertical="center"/>
      <protection locked="0"/>
    </xf>
    <xf numFmtId="177" fontId="4" fillId="0" borderId="8" xfId="4" applyNumberFormat="1" applyFont="1" applyBorder="1" applyAlignment="1" applyProtection="1">
      <alignment horizontal="center" vertical="center"/>
      <protection locked="0"/>
    </xf>
    <xf numFmtId="0" fontId="4" fillId="0" borderId="0" xfId="4" applyFont="1" applyAlignment="1" applyProtection="1">
      <alignment horizontal="left" vertical="center"/>
      <protection locked="0"/>
    </xf>
    <xf numFmtId="0" fontId="4" fillId="0" borderId="8" xfId="4" applyFont="1" applyBorder="1" applyAlignment="1" applyProtection="1">
      <alignment horizontal="center" vertical="center"/>
      <protection locked="0"/>
    </xf>
    <xf numFmtId="0" fontId="4" fillId="0" borderId="10" xfId="4" applyFont="1" applyBorder="1" applyAlignment="1" applyProtection="1">
      <alignment horizontal="center" vertical="center"/>
      <protection locked="0"/>
    </xf>
    <xf numFmtId="0" fontId="4" fillId="0" borderId="29" xfId="4" applyFont="1" applyBorder="1" applyAlignment="1" applyProtection="1">
      <alignment horizontal="left" vertical="center"/>
      <protection locked="0"/>
    </xf>
    <xf numFmtId="0" fontId="4" fillId="0" borderId="27" xfId="4" applyFont="1" applyBorder="1" applyAlignment="1" applyProtection="1">
      <alignment horizontal="left" vertical="center"/>
      <protection locked="0"/>
    </xf>
    <xf numFmtId="0" fontId="4" fillId="0" borderId="26" xfId="4" applyFont="1" applyBorder="1" applyAlignment="1" applyProtection="1">
      <alignment horizontal="left" vertical="center"/>
      <protection locked="0"/>
    </xf>
    <xf numFmtId="0" fontId="4" fillId="0" borderId="28" xfId="4" applyFont="1" applyBorder="1" applyAlignment="1" applyProtection="1">
      <alignment horizontal="center" vertical="center"/>
      <protection locked="0"/>
    </xf>
    <xf numFmtId="0" fontId="4" fillId="0" borderId="34" xfId="4" applyFont="1" applyBorder="1" applyAlignment="1" applyProtection="1">
      <alignment horizontal="left" vertical="center"/>
      <protection locked="0"/>
    </xf>
    <xf numFmtId="0" fontId="4" fillId="0" borderId="35" xfId="4" applyFont="1" applyBorder="1" applyAlignment="1" applyProtection="1">
      <alignment horizontal="left" vertical="center"/>
      <protection locked="0"/>
    </xf>
    <xf numFmtId="177" fontId="4" fillId="0" borderId="10" xfId="4" applyNumberFormat="1" applyFont="1" applyBorder="1" applyAlignment="1" applyProtection="1">
      <alignment horizontal="center" vertical="center"/>
      <protection locked="0"/>
    </xf>
    <xf numFmtId="0" fontId="4" fillId="0" borderId="36" xfId="4" applyFont="1" applyBorder="1" applyAlignment="1" applyProtection="1">
      <alignment horizontal="left" vertical="center"/>
      <protection locked="0"/>
    </xf>
    <xf numFmtId="0" fontId="4" fillId="3" borderId="0" xfId="4" applyFont="1" applyFill="1" applyAlignment="1" applyProtection="1">
      <alignment horizontal="left" vertical="center"/>
      <protection locked="0"/>
    </xf>
    <xf numFmtId="0" fontId="4" fillId="3" borderId="0" xfId="4" applyFont="1" applyFill="1" applyAlignment="1" applyProtection="1">
      <alignment horizontal="center" vertical="center"/>
      <protection locked="0"/>
    </xf>
    <xf numFmtId="0" fontId="10" fillId="9" borderId="0" xfId="4" applyFont="1" applyFill="1" applyProtection="1">
      <alignment vertical="center"/>
      <protection locked="0"/>
    </xf>
    <xf numFmtId="0" fontId="11" fillId="9" borderId="0" xfId="4" applyFont="1" applyFill="1" applyAlignment="1" applyProtection="1">
      <alignment horizontal="left" vertical="center"/>
      <protection locked="0"/>
    </xf>
    <xf numFmtId="0" fontId="4" fillId="0" borderId="11" xfId="4" applyFont="1" applyBorder="1" applyProtection="1">
      <alignment vertical="center"/>
      <protection locked="0"/>
    </xf>
    <xf numFmtId="0" fontId="4" fillId="0" borderId="13" xfId="4" applyFont="1" applyBorder="1" applyProtection="1">
      <alignment vertical="center"/>
      <protection locked="0"/>
    </xf>
    <xf numFmtId="0" fontId="4" fillId="0" borderId="0" xfId="4" applyFont="1" applyAlignment="1" applyProtection="1">
      <alignment horizontal="center" vertical="center"/>
      <protection locked="0"/>
    </xf>
    <xf numFmtId="0" fontId="4" fillId="0" borderId="19" xfId="4" applyFont="1" applyBorder="1" applyProtection="1">
      <alignment vertical="center"/>
      <protection locked="0"/>
    </xf>
    <xf numFmtId="0" fontId="4" fillId="0" borderId="20" xfId="4" applyFont="1" applyBorder="1" applyProtection="1">
      <alignment vertical="center"/>
      <protection locked="0"/>
    </xf>
    <xf numFmtId="0" fontId="4" fillId="0" borderId="21" xfId="4" applyFont="1" applyBorder="1" applyProtection="1">
      <alignment vertical="center"/>
      <protection locked="0"/>
    </xf>
    <xf numFmtId="0" fontId="4" fillId="17" borderId="4" xfId="4" applyFont="1" applyFill="1" applyBorder="1" applyAlignment="1">
      <alignment horizontal="center" vertical="center"/>
    </xf>
    <xf numFmtId="0" fontId="4" fillId="17" borderId="8" xfId="4" applyFont="1" applyFill="1" applyBorder="1" applyAlignment="1">
      <alignment horizontal="right" vertical="center"/>
    </xf>
    <xf numFmtId="38" fontId="37" fillId="18" borderId="0" xfId="4" applyNumberFormat="1" applyFont="1" applyFill="1" applyAlignment="1">
      <alignment horizontal="right" vertical="center"/>
    </xf>
    <xf numFmtId="0" fontId="6" fillId="17" borderId="0" xfId="4" applyFont="1" applyFill="1" applyAlignment="1" applyProtection="1">
      <alignment horizontal="center" vertical="center"/>
      <protection locked="0"/>
    </xf>
    <xf numFmtId="0" fontId="4" fillId="17" borderId="0" xfId="4" applyFont="1" applyFill="1" applyAlignment="1" applyProtection="1">
      <alignment vertical="center" wrapText="1"/>
      <protection locked="0"/>
    </xf>
    <xf numFmtId="0" fontId="31" fillId="17" borderId="0" xfId="9" applyFill="1" applyAlignment="1" applyProtection="1">
      <alignment horizontal="left" vertical="center"/>
      <protection locked="0"/>
    </xf>
    <xf numFmtId="0" fontId="53" fillId="17" borderId="0" xfId="4" applyFont="1" applyFill="1" applyProtection="1">
      <alignment vertical="center"/>
      <protection locked="0"/>
    </xf>
    <xf numFmtId="0" fontId="31" fillId="17" borderId="0" xfId="9" applyFill="1">
      <alignment vertical="center"/>
    </xf>
    <xf numFmtId="0" fontId="29" fillId="17" borderId="3" xfId="4" applyFont="1" applyFill="1" applyBorder="1" applyAlignment="1" applyProtection="1">
      <alignment horizontal="left" vertical="center"/>
      <protection locked="0"/>
    </xf>
    <xf numFmtId="0" fontId="4" fillId="17" borderId="5" xfId="4" applyFont="1" applyFill="1" applyBorder="1" applyAlignment="1" applyProtection="1">
      <alignment horizontal="center" vertical="center"/>
      <protection locked="0"/>
    </xf>
    <xf numFmtId="0" fontId="53" fillId="17" borderId="25" xfId="4" applyFont="1" applyFill="1" applyBorder="1" applyAlignment="1">
      <alignment horizontal="right" vertical="center"/>
    </xf>
    <xf numFmtId="38" fontId="53" fillId="17" borderId="25" xfId="1" applyFont="1" applyFill="1" applyBorder="1" applyAlignment="1" applyProtection="1">
      <alignment horizontal="right" vertical="center"/>
    </xf>
    <xf numFmtId="0" fontId="58" fillId="17" borderId="15" xfId="4" applyFont="1" applyFill="1" applyBorder="1" applyProtection="1">
      <alignment vertical="center"/>
      <protection locked="0"/>
    </xf>
    <xf numFmtId="0" fontId="48" fillId="10" borderId="0" xfId="5" applyFont="1" applyFill="1"/>
    <xf numFmtId="0" fontId="50" fillId="10" borderId="0" xfId="9" applyFont="1" applyFill="1" applyAlignment="1"/>
    <xf numFmtId="0" fontId="31" fillId="16" borderId="19" xfId="9" applyFill="1" applyBorder="1" applyAlignment="1" applyProtection="1"/>
    <xf numFmtId="0" fontId="20" fillId="11" borderId="23" xfId="5" applyFont="1" applyFill="1" applyBorder="1" applyAlignment="1">
      <alignment vertical="top"/>
    </xf>
    <xf numFmtId="0" fontId="10" fillId="11" borderId="20" xfId="5" applyFont="1" applyFill="1" applyBorder="1" applyAlignment="1">
      <alignment vertical="top" wrapText="1"/>
    </xf>
    <xf numFmtId="0" fontId="20" fillId="11" borderId="20" xfId="5" applyFont="1" applyFill="1" applyBorder="1" applyAlignment="1">
      <alignment vertical="top"/>
    </xf>
    <xf numFmtId="0" fontId="20" fillId="11" borderId="21" xfId="5" applyFont="1" applyFill="1" applyBorder="1" applyAlignment="1">
      <alignment vertical="top"/>
    </xf>
    <xf numFmtId="0" fontId="20" fillId="11" borderId="3" xfId="5" applyFont="1" applyFill="1" applyBorder="1" applyAlignment="1">
      <alignment vertical="top"/>
    </xf>
    <xf numFmtId="0" fontId="10" fillId="11" borderId="3" xfId="5" applyFont="1" applyFill="1" applyBorder="1" applyAlignment="1">
      <alignment vertical="top" wrapText="1"/>
    </xf>
    <xf numFmtId="0" fontId="10" fillId="11" borderId="12" xfId="5" applyFont="1" applyFill="1" applyBorder="1" applyAlignment="1">
      <alignment vertical="top" wrapText="1"/>
    </xf>
    <xf numFmtId="0" fontId="59" fillId="11" borderId="0" xfId="5" applyFont="1" applyFill="1" applyAlignment="1">
      <alignment vertical="top"/>
    </xf>
    <xf numFmtId="0" fontId="59" fillId="11" borderId="22" xfId="5" applyFont="1" applyFill="1" applyBorder="1" applyAlignment="1">
      <alignment vertical="top"/>
    </xf>
    <xf numFmtId="0" fontId="59" fillId="11" borderId="11" xfId="5" applyFont="1" applyFill="1" applyBorder="1" applyAlignment="1">
      <alignment vertical="top"/>
    </xf>
    <xf numFmtId="0" fontId="10" fillId="11" borderId="0" xfId="5" applyFont="1" applyFill="1" applyAlignment="1">
      <alignment vertical="top" wrapText="1"/>
    </xf>
    <xf numFmtId="0" fontId="10" fillId="11" borderId="0" xfId="5" applyFont="1" applyFill="1" applyAlignment="1">
      <alignment vertical="top"/>
    </xf>
    <xf numFmtId="0" fontId="20" fillId="11" borderId="0" xfId="5" applyFont="1" applyFill="1" applyAlignment="1">
      <alignment vertical="top"/>
    </xf>
    <xf numFmtId="0" fontId="20" fillId="11" borderId="13" xfId="5" applyFont="1" applyFill="1" applyBorder="1" applyAlignment="1">
      <alignment vertical="top"/>
    </xf>
    <xf numFmtId="0" fontId="20" fillId="11" borderId="19" xfId="5" applyFont="1" applyFill="1" applyBorder="1" applyAlignment="1">
      <alignment vertical="top"/>
    </xf>
    <xf numFmtId="0" fontId="10" fillId="11" borderId="21" xfId="5" applyFont="1" applyFill="1" applyBorder="1" applyAlignment="1">
      <alignment vertical="top" wrapText="1"/>
    </xf>
    <xf numFmtId="0" fontId="10" fillId="11" borderId="15" xfId="5" applyFont="1" applyFill="1" applyBorder="1"/>
    <xf numFmtId="0" fontId="10" fillId="11" borderId="3" xfId="5" applyFont="1" applyFill="1" applyBorder="1"/>
    <xf numFmtId="0" fontId="10" fillId="11" borderId="3" xfId="5" applyFont="1" applyFill="1" applyBorder="1" applyAlignment="1">
      <alignment vertical="top"/>
    </xf>
    <xf numFmtId="0" fontId="20" fillId="11" borderId="12" xfId="5" applyFont="1" applyFill="1" applyBorder="1" applyAlignment="1">
      <alignment vertical="top"/>
    </xf>
    <xf numFmtId="0" fontId="20" fillId="11" borderId="24" xfId="5" applyFont="1" applyFill="1" applyBorder="1" applyAlignment="1">
      <alignment vertical="top"/>
    </xf>
    <xf numFmtId="0" fontId="10" fillId="11" borderId="19" xfId="5" applyFont="1" applyFill="1" applyBorder="1"/>
    <xf numFmtId="0" fontId="10" fillId="11" borderId="20" xfId="5" applyFont="1" applyFill="1" applyBorder="1"/>
    <xf numFmtId="0" fontId="10" fillId="11" borderId="20" xfId="5" applyFont="1" applyFill="1" applyBorder="1" applyAlignment="1">
      <alignment vertical="top"/>
    </xf>
    <xf numFmtId="0" fontId="10" fillId="11" borderId="19" xfId="5" applyFont="1" applyFill="1" applyBorder="1" applyAlignment="1">
      <alignment vertical="top"/>
    </xf>
    <xf numFmtId="0" fontId="10" fillId="11" borderId="21" xfId="5" applyFont="1" applyFill="1" applyBorder="1" applyAlignment="1">
      <alignment vertical="top"/>
    </xf>
    <xf numFmtId="0" fontId="10" fillId="11" borderId="15" xfId="5" applyFont="1" applyFill="1" applyBorder="1" applyAlignment="1">
      <alignment vertical="top" wrapText="1"/>
    </xf>
    <xf numFmtId="0" fontId="20" fillId="11" borderId="15" xfId="5" applyFont="1" applyFill="1" applyBorder="1" applyAlignment="1">
      <alignment vertical="top"/>
    </xf>
    <xf numFmtId="0" fontId="20" fillId="11" borderId="3" xfId="5" applyFont="1" applyFill="1" applyBorder="1" applyAlignment="1">
      <alignment horizontal="center" vertical="top"/>
    </xf>
    <xf numFmtId="0" fontId="10" fillId="11" borderId="15" xfId="5" applyFont="1" applyFill="1" applyBorder="1" applyAlignment="1">
      <alignment horizontal="left" vertical="top"/>
    </xf>
    <xf numFmtId="0" fontId="10" fillId="11" borderId="15" xfId="5" applyFont="1" applyFill="1" applyBorder="1" applyAlignment="1">
      <alignment horizontal="center" vertical="top"/>
    </xf>
    <xf numFmtId="0" fontId="20" fillId="13" borderId="0" xfId="5" applyFont="1" applyFill="1" applyAlignment="1">
      <alignment vertical="top"/>
    </xf>
    <xf numFmtId="0" fontId="25" fillId="11" borderId="20" xfId="5" applyFont="1" applyFill="1" applyBorder="1" applyAlignment="1">
      <alignment vertical="top"/>
    </xf>
    <xf numFmtId="0" fontId="17" fillId="10" borderId="0" xfId="5" applyFill="1" applyProtection="1">
      <protection locked="0"/>
    </xf>
    <xf numFmtId="0" fontId="62" fillId="10" borderId="0" xfId="5" applyFont="1" applyFill="1" applyProtection="1">
      <protection locked="0"/>
    </xf>
    <xf numFmtId="0" fontId="63" fillId="17" borderId="15" xfId="4" applyFont="1" applyFill="1" applyBorder="1" applyProtection="1">
      <alignment vertical="center"/>
      <protection locked="0"/>
    </xf>
    <xf numFmtId="0" fontId="64" fillId="17" borderId="0" xfId="4" applyFont="1" applyFill="1" applyAlignment="1" applyProtection="1">
      <alignment horizontal="right" vertical="center"/>
      <protection locked="0"/>
    </xf>
    <xf numFmtId="0" fontId="55" fillId="17" borderId="0" xfId="4" applyFont="1" applyFill="1" applyProtection="1">
      <alignment vertical="center"/>
      <protection locked="0"/>
    </xf>
    <xf numFmtId="0" fontId="38" fillId="9" borderId="0" xfId="4" applyFont="1" applyFill="1" applyProtection="1">
      <alignment vertical="center"/>
      <protection locked="0"/>
    </xf>
    <xf numFmtId="0" fontId="28" fillId="17" borderId="0" xfId="4" applyFont="1" applyFill="1" applyProtection="1">
      <alignment vertical="center"/>
      <protection locked="0"/>
    </xf>
    <xf numFmtId="0" fontId="63" fillId="17" borderId="0" xfId="4" applyFont="1" applyFill="1" applyProtection="1">
      <alignment vertical="center"/>
      <protection locked="0"/>
    </xf>
    <xf numFmtId="0" fontId="63" fillId="17" borderId="0" xfId="4" applyFont="1" applyFill="1" applyAlignment="1" applyProtection="1">
      <alignment horizontal="left" vertical="center"/>
      <protection locked="0"/>
    </xf>
    <xf numFmtId="0" fontId="31" fillId="10" borderId="0" xfId="9" applyFill="1" applyBorder="1" applyAlignment="1"/>
    <xf numFmtId="0" fontId="43" fillId="19" borderId="0" xfId="5" applyFont="1" applyFill="1" applyAlignment="1" applyProtection="1">
      <alignment horizontal="center" vertical="center" wrapText="1"/>
      <protection locked="0"/>
    </xf>
    <xf numFmtId="0" fontId="43" fillId="19" borderId="0" xfId="5" applyFont="1" applyFill="1" applyAlignment="1" applyProtection="1">
      <alignment horizontal="center" vertical="center"/>
      <protection locked="0"/>
    </xf>
    <xf numFmtId="182" fontId="17" fillId="0" borderId="22" xfId="1" applyNumberFormat="1" applyFont="1" applyBorder="1" applyAlignment="1">
      <alignment horizontal="right" vertical="center" wrapText="1"/>
    </xf>
    <xf numFmtId="182" fontId="17" fillId="0" borderId="23" xfId="1" applyNumberFormat="1" applyFont="1" applyBorder="1" applyAlignment="1">
      <alignment horizontal="right" vertical="center" wrapText="1"/>
    </xf>
    <xf numFmtId="182" fontId="17" fillId="0" borderId="24" xfId="1" applyNumberFormat="1" applyFont="1" applyBorder="1" applyAlignment="1">
      <alignment horizontal="right" vertical="center" wrapText="1"/>
    </xf>
    <xf numFmtId="182" fontId="17" fillId="0" borderId="19" xfId="1" applyNumberFormat="1" applyFont="1" applyBorder="1" applyAlignment="1">
      <alignment horizontal="right" vertical="center" wrapText="1"/>
    </xf>
    <xf numFmtId="182" fontId="17" fillId="0" borderId="20" xfId="1" applyNumberFormat="1" applyFont="1" applyBorder="1" applyAlignment="1">
      <alignment horizontal="right" vertical="center" wrapText="1"/>
    </xf>
    <xf numFmtId="182" fontId="17" fillId="0" borderId="21" xfId="1" applyNumberFormat="1" applyFont="1" applyBorder="1" applyAlignment="1">
      <alignment horizontal="right" vertical="center" wrapText="1"/>
    </xf>
    <xf numFmtId="38" fontId="17" fillId="0" borderId="22" xfId="1" applyFont="1" applyBorder="1" applyAlignment="1">
      <alignment horizontal="right" vertical="center" wrapText="1"/>
    </xf>
    <xf numFmtId="38" fontId="17" fillId="0" borderId="23" xfId="1" applyFont="1" applyBorder="1" applyAlignment="1">
      <alignment horizontal="right" vertical="center" wrapText="1"/>
    </xf>
    <xf numFmtId="38" fontId="17" fillId="0" borderId="24" xfId="1" applyFont="1" applyBorder="1" applyAlignment="1">
      <alignment horizontal="right" vertical="center" wrapText="1"/>
    </xf>
    <xf numFmtId="38" fontId="17" fillId="0" borderId="19" xfId="1" applyFont="1" applyBorder="1" applyAlignment="1">
      <alignment horizontal="right" vertical="center" wrapText="1"/>
    </xf>
    <xf numFmtId="38" fontId="17" fillId="0" borderId="20" xfId="1" applyFont="1" applyBorder="1" applyAlignment="1">
      <alignment horizontal="right" vertical="center" wrapText="1"/>
    </xf>
    <xf numFmtId="38" fontId="17" fillId="0" borderId="21" xfId="1" applyFont="1" applyBorder="1" applyAlignment="1">
      <alignment horizontal="right" vertical="center" wrapText="1"/>
    </xf>
    <xf numFmtId="183" fontId="17" fillId="0" borderId="22" xfId="1" applyNumberFormat="1" applyFont="1" applyBorder="1" applyAlignment="1">
      <alignment horizontal="right" vertical="center" wrapText="1"/>
    </xf>
    <xf numFmtId="183" fontId="17" fillId="0" borderId="23" xfId="1" applyNumberFormat="1" applyFont="1" applyBorder="1" applyAlignment="1">
      <alignment horizontal="right" vertical="center" wrapText="1"/>
    </xf>
    <xf numFmtId="183" fontId="17" fillId="0" borderId="24" xfId="1" applyNumberFormat="1" applyFont="1" applyBorder="1" applyAlignment="1">
      <alignment horizontal="right" vertical="center" wrapText="1"/>
    </xf>
    <xf numFmtId="183" fontId="17" fillId="0" borderId="19" xfId="1" applyNumberFormat="1" applyFont="1" applyBorder="1" applyAlignment="1">
      <alignment horizontal="right" vertical="center" wrapText="1"/>
    </xf>
    <xf numFmtId="183" fontId="17" fillId="0" borderId="20" xfId="1" applyNumberFormat="1" applyFont="1" applyBorder="1" applyAlignment="1">
      <alignment horizontal="right" vertical="center" wrapText="1"/>
    </xf>
    <xf numFmtId="183" fontId="17" fillId="0" borderId="21" xfId="1" applyNumberFormat="1" applyFont="1" applyBorder="1" applyAlignment="1">
      <alignment horizontal="right" vertical="center" wrapText="1"/>
    </xf>
    <xf numFmtId="182" fontId="17" fillId="0" borderId="15" xfId="1" applyNumberFormat="1" applyFont="1" applyBorder="1" applyAlignment="1">
      <alignment horizontal="right" vertical="center" wrapText="1"/>
    </xf>
    <xf numFmtId="182" fontId="17" fillId="0" borderId="3" xfId="1" applyNumberFormat="1" applyFont="1" applyBorder="1" applyAlignment="1">
      <alignment horizontal="right" vertical="center" wrapText="1"/>
    </xf>
    <xf numFmtId="182" fontId="17" fillId="0" borderId="12" xfId="1" applyNumberFormat="1" applyFont="1" applyBorder="1" applyAlignment="1">
      <alignment horizontal="right" vertical="center" wrapText="1"/>
    </xf>
    <xf numFmtId="38" fontId="17" fillId="0" borderId="15" xfId="1" applyFont="1" applyBorder="1" applyAlignment="1">
      <alignment horizontal="right" vertical="center" wrapText="1"/>
    </xf>
    <xf numFmtId="38" fontId="17" fillId="0" borderId="3" xfId="1" applyFont="1" applyBorder="1" applyAlignment="1">
      <alignment horizontal="right" vertical="center" wrapText="1"/>
    </xf>
    <xf numFmtId="38" fontId="17" fillId="0" borderId="12" xfId="1" applyFont="1" applyBorder="1" applyAlignment="1">
      <alignment horizontal="right" vertical="center" wrapText="1"/>
    </xf>
    <xf numFmtId="38" fontId="15" fillId="0" borderId="15" xfId="1" applyFont="1" applyBorder="1" applyAlignment="1">
      <alignment horizontal="right" vertical="center"/>
    </xf>
    <xf numFmtId="38" fontId="15" fillId="0" borderId="3" xfId="1" applyFont="1" applyBorder="1" applyAlignment="1">
      <alignment horizontal="right" vertical="center"/>
    </xf>
    <xf numFmtId="38" fontId="15" fillId="0" borderId="12" xfId="1" applyFont="1" applyBorder="1" applyAlignment="1">
      <alignment horizontal="right" vertical="center"/>
    </xf>
    <xf numFmtId="0" fontId="46" fillId="0" borderId="19" xfId="5" applyFont="1" applyBorder="1" applyAlignment="1" applyProtection="1">
      <alignment horizontal="left" vertical="top"/>
      <protection locked="0"/>
    </xf>
    <xf numFmtId="0" fontId="46" fillId="0" borderId="20" xfId="5" applyFont="1" applyBorder="1" applyAlignment="1" applyProtection="1">
      <alignment horizontal="left" vertical="top"/>
      <protection locked="0"/>
    </xf>
    <xf numFmtId="0" fontId="46" fillId="0" borderId="21" xfId="5" applyFont="1" applyBorder="1" applyAlignment="1" applyProtection="1">
      <alignment horizontal="left" vertical="top"/>
      <protection locked="0"/>
    </xf>
    <xf numFmtId="0" fontId="42" fillId="0" borderId="22" xfId="5" applyFont="1" applyBorder="1" applyAlignment="1" applyProtection="1">
      <alignment horizontal="left" vertical="top" wrapText="1"/>
      <protection locked="0"/>
    </xf>
    <xf numFmtId="0" fontId="13" fillId="0" borderId="23" xfId="5" applyFont="1" applyBorder="1" applyAlignment="1" applyProtection="1">
      <alignment horizontal="left" vertical="top" wrapText="1"/>
      <protection locked="0"/>
    </xf>
    <xf numFmtId="0" fontId="13" fillId="0" borderId="24" xfId="5" applyFont="1" applyBorder="1" applyAlignment="1" applyProtection="1">
      <alignment horizontal="left" vertical="top" wrapText="1"/>
      <protection locked="0"/>
    </xf>
    <xf numFmtId="0" fontId="13" fillId="0" borderId="11" xfId="5" applyFont="1" applyBorder="1" applyAlignment="1" applyProtection="1">
      <alignment horizontal="left" vertical="top" wrapText="1"/>
      <protection locked="0"/>
    </xf>
    <xf numFmtId="0" fontId="13" fillId="0" borderId="0" xfId="5" applyFont="1" applyAlignment="1" applyProtection="1">
      <alignment horizontal="left" vertical="top" wrapText="1"/>
      <protection locked="0"/>
    </xf>
    <xf numFmtId="0" fontId="13" fillId="0" borderId="13" xfId="5" applyFont="1" applyBorder="1" applyAlignment="1" applyProtection="1">
      <alignment horizontal="left" vertical="top" wrapText="1"/>
      <protection locked="0"/>
    </xf>
    <xf numFmtId="0" fontId="13" fillId="0" borderId="19" xfId="5" applyFont="1" applyBorder="1" applyAlignment="1" applyProtection="1">
      <alignment horizontal="left" vertical="top" wrapText="1"/>
      <protection locked="0"/>
    </xf>
    <xf numFmtId="0" fontId="13" fillId="0" borderId="20" xfId="5" applyFont="1" applyBorder="1" applyAlignment="1" applyProtection="1">
      <alignment horizontal="left" vertical="top" wrapText="1"/>
      <protection locked="0"/>
    </xf>
    <xf numFmtId="0" fontId="13" fillId="0" borderId="21" xfId="5" applyFont="1" applyBorder="1" applyAlignment="1" applyProtection="1">
      <alignment horizontal="left" vertical="top" wrapText="1"/>
      <protection locked="0"/>
    </xf>
    <xf numFmtId="0" fontId="46" fillId="0" borderId="22" xfId="5" applyFont="1" applyBorder="1" applyAlignment="1" applyProtection="1">
      <alignment horizontal="left" vertical="top" wrapText="1"/>
      <protection locked="0"/>
    </xf>
    <xf numFmtId="0" fontId="46" fillId="0" borderId="23" xfId="5" applyFont="1" applyBorder="1" applyAlignment="1" applyProtection="1">
      <alignment horizontal="left" vertical="top"/>
      <protection locked="0"/>
    </xf>
    <xf numFmtId="0" fontId="46" fillId="0" borderId="24" xfId="5" applyFont="1" applyBorder="1" applyAlignment="1" applyProtection="1">
      <alignment horizontal="left" vertical="top"/>
      <protection locked="0"/>
    </xf>
    <xf numFmtId="0" fontId="46" fillId="0" borderId="11" xfId="5" applyFont="1" applyBorder="1" applyAlignment="1" applyProtection="1">
      <alignment horizontal="left" vertical="top"/>
      <protection locked="0"/>
    </xf>
    <xf numFmtId="0" fontId="46" fillId="0" borderId="0" xfId="5" applyFont="1" applyAlignment="1" applyProtection="1">
      <alignment horizontal="left" vertical="top"/>
      <protection locked="0"/>
    </xf>
    <xf numFmtId="0" fontId="46" fillId="0" borderId="13" xfId="5" applyFont="1" applyBorder="1" applyAlignment="1" applyProtection="1">
      <alignment horizontal="left" vertical="top"/>
      <protection locked="0"/>
    </xf>
    <xf numFmtId="0" fontId="13" fillId="0" borderId="22" xfId="5" applyFont="1" applyBorder="1" applyAlignment="1" applyProtection="1">
      <alignment horizontal="left" vertical="top" wrapText="1"/>
      <protection locked="0"/>
    </xf>
    <xf numFmtId="0" fontId="57" fillId="6" borderId="0" xfId="4" applyFont="1" applyFill="1" applyAlignment="1" applyProtection="1">
      <alignment horizontal="center" vertical="center"/>
      <protection locked="0"/>
    </xf>
    <xf numFmtId="0" fontId="46" fillId="0" borderId="22" xfId="5" applyFont="1" applyBorder="1" applyAlignment="1" applyProtection="1">
      <alignment horizontal="left" vertical="top"/>
      <protection locked="0"/>
    </xf>
    <xf numFmtId="0" fontId="57" fillId="6" borderId="11" xfId="4" applyFont="1" applyFill="1" applyBorder="1" applyAlignment="1" applyProtection="1">
      <alignment horizontal="center" vertical="center"/>
      <protection locked="0"/>
    </xf>
    <xf numFmtId="0" fontId="32" fillId="7" borderId="0" xfId="4" applyFont="1" applyFill="1" applyAlignment="1" applyProtection="1">
      <alignment horizontal="left" vertical="center"/>
      <protection locked="0"/>
    </xf>
    <xf numFmtId="0" fontId="32" fillId="5" borderId="0" xfId="0" applyFont="1" applyFill="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4" fillId="17" borderId="15" xfId="4" quotePrefix="1" applyFont="1" applyFill="1" applyBorder="1" applyAlignment="1" applyProtection="1">
      <alignment horizontal="left" vertical="center"/>
      <protection locked="0"/>
    </xf>
    <xf numFmtId="0" fontId="4" fillId="17" borderId="3" xfId="4" quotePrefix="1" applyFont="1" applyFill="1" applyBorder="1" applyAlignment="1" applyProtection="1">
      <alignment horizontal="left" vertical="center"/>
      <protection locked="0"/>
    </xf>
    <xf numFmtId="0" fontId="4" fillId="17" borderId="12" xfId="4" quotePrefix="1" applyFont="1" applyFill="1" applyBorder="1" applyAlignment="1" applyProtection="1">
      <alignment horizontal="left" vertical="center"/>
      <protection locked="0"/>
    </xf>
    <xf numFmtId="0" fontId="4" fillId="3" borderId="15" xfId="4" applyFont="1" applyFill="1" applyBorder="1" applyProtection="1">
      <alignment vertical="center"/>
      <protection locked="0"/>
    </xf>
    <xf numFmtId="0" fontId="4" fillId="3" borderId="3" xfId="4" applyFont="1" applyFill="1" applyBorder="1" applyProtection="1">
      <alignment vertical="center"/>
      <protection locked="0"/>
    </xf>
    <xf numFmtId="0" fontId="4" fillId="3" borderId="12" xfId="4" applyFont="1" applyFill="1" applyBorder="1" applyProtection="1">
      <alignment vertical="center"/>
      <protection locked="0"/>
    </xf>
    <xf numFmtId="0" fontId="4" fillId="0" borderId="15" xfId="4" quotePrefix="1" applyFont="1" applyBorder="1" applyProtection="1">
      <alignment vertical="center"/>
      <protection locked="0"/>
    </xf>
    <xf numFmtId="0" fontId="4" fillId="0" borderId="3" xfId="4" quotePrefix="1" applyFont="1" applyBorder="1" applyProtection="1">
      <alignment vertical="center"/>
      <protection locked="0"/>
    </xf>
    <xf numFmtId="0" fontId="4" fillId="0" borderId="12" xfId="4" quotePrefix="1" applyFont="1" applyBorder="1" applyProtection="1">
      <alignment vertical="center"/>
      <protection locked="0"/>
    </xf>
    <xf numFmtId="0" fontId="4" fillId="3" borderId="15" xfId="4" applyFont="1" applyFill="1" applyBorder="1" applyAlignment="1" applyProtection="1">
      <alignment horizontal="center" vertical="center"/>
      <protection locked="0"/>
    </xf>
    <xf numFmtId="0" fontId="4" fillId="3" borderId="3" xfId="4" applyFont="1" applyFill="1" applyBorder="1" applyAlignment="1" applyProtection="1">
      <alignment horizontal="center" vertical="center"/>
      <protection locked="0"/>
    </xf>
    <xf numFmtId="0" fontId="4" fillId="3" borderId="12" xfId="4" applyFont="1" applyFill="1" applyBorder="1" applyAlignment="1" applyProtection="1">
      <alignment horizontal="center" vertical="center"/>
      <protection locked="0"/>
    </xf>
    <xf numFmtId="0" fontId="4" fillId="3" borderId="15" xfId="4" quotePrefix="1" applyFont="1" applyFill="1" applyBorder="1" applyProtection="1">
      <alignment vertical="center"/>
      <protection locked="0"/>
    </xf>
    <xf numFmtId="0" fontId="4" fillId="3" borderId="3" xfId="4" quotePrefix="1" applyFont="1" applyFill="1" applyBorder="1" applyProtection="1">
      <alignment vertical="center"/>
      <protection locked="0"/>
    </xf>
    <xf numFmtId="0" fontId="4" fillId="3" borderId="12" xfId="4" quotePrefix="1" applyFont="1" applyFill="1" applyBorder="1" applyProtection="1">
      <alignment vertical="center"/>
      <protection locked="0"/>
    </xf>
    <xf numFmtId="0" fontId="4" fillId="17" borderId="15" xfId="4" applyFont="1" applyFill="1" applyBorder="1" applyAlignment="1" applyProtection="1">
      <alignment horizontal="center" vertical="center"/>
      <protection locked="0"/>
    </xf>
    <xf numFmtId="0" fontId="4" fillId="17" borderId="3" xfId="4" applyFont="1" applyFill="1" applyBorder="1" applyAlignment="1" applyProtection="1">
      <alignment horizontal="center" vertical="center"/>
      <protection locked="0"/>
    </xf>
    <xf numFmtId="0" fontId="4" fillId="17" borderId="12" xfId="4" applyFont="1" applyFill="1" applyBorder="1" applyAlignment="1" applyProtection="1">
      <alignment horizontal="center" vertical="center"/>
      <protection locked="0"/>
    </xf>
    <xf numFmtId="0" fontId="4" fillId="17" borderId="15" xfId="4" applyFont="1" applyFill="1" applyBorder="1" applyAlignment="1" applyProtection="1">
      <alignment horizontal="left" vertical="center" wrapText="1"/>
      <protection locked="0"/>
    </xf>
    <xf numFmtId="0" fontId="4" fillId="17" borderId="3" xfId="4" applyFont="1" applyFill="1" applyBorder="1" applyAlignment="1" applyProtection="1">
      <alignment horizontal="left" vertical="center" wrapText="1"/>
      <protection locked="0"/>
    </xf>
    <xf numFmtId="0" fontId="4" fillId="17" borderId="12" xfId="4" applyFont="1" applyFill="1" applyBorder="1" applyAlignment="1" applyProtection="1">
      <alignment horizontal="left" vertical="center" wrapText="1"/>
      <protection locked="0"/>
    </xf>
    <xf numFmtId="38" fontId="4" fillId="17" borderId="15" xfId="1" applyFont="1" applyFill="1" applyBorder="1" applyAlignment="1" applyProtection="1">
      <alignment horizontal="right" vertical="center"/>
      <protection locked="0"/>
    </xf>
    <xf numFmtId="38" fontId="4" fillId="17" borderId="3" xfId="1" applyFont="1" applyFill="1" applyBorder="1" applyAlignment="1" applyProtection="1">
      <alignment horizontal="right" vertical="center"/>
      <protection locked="0"/>
    </xf>
    <xf numFmtId="0" fontId="4" fillId="3" borderId="15" xfId="4" applyFont="1" applyFill="1" applyBorder="1" applyAlignment="1" applyProtection="1">
      <alignment vertical="center" wrapText="1"/>
      <protection locked="0"/>
    </xf>
    <xf numFmtId="0" fontId="4" fillId="3" borderId="3" xfId="4" applyFont="1" applyFill="1" applyBorder="1" applyAlignment="1" applyProtection="1">
      <alignment vertical="center" wrapText="1"/>
      <protection locked="0"/>
    </xf>
    <xf numFmtId="0" fontId="4" fillId="3" borderId="12" xfId="4" applyFont="1" applyFill="1" applyBorder="1" applyAlignment="1" applyProtection="1">
      <alignment vertical="center" wrapText="1"/>
      <protection locked="0"/>
    </xf>
    <xf numFmtId="38" fontId="4" fillId="0" borderId="15" xfId="2" applyFont="1" applyFill="1" applyBorder="1" applyAlignment="1" applyProtection="1">
      <alignment horizontal="center" vertical="center" wrapText="1"/>
      <protection locked="0"/>
    </xf>
    <xf numFmtId="38" fontId="4" fillId="0" borderId="3" xfId="2" applyFont="1" applyFill="1" applyBorder="1" applyAlignment="1" applyProtection="1">
      <alignment horizontal="center" vertical="center" wrapText="1"/>
      <protection locked="0"/>
    </xf>
    <xf numFmtId="0" fontId="4" fillId="9" borderId="15" xfId="4" applyFont="1" applyFill="1" applyBorder="1" applyAlignment="1" applyProtection="1">
      <alignment horizontal="center" vertical="center"/>
      <protection locked="0"/>
    </xf>
    <xf numFmtId="0" fontId="4" fillId="9" borderId="3" xfId="4" applyFont="1" applyFill="1" applyBorder="1" applyAlignment="1" applyProtection="1">
      <alignment horizontal="center" vertical="center"/>
      <protection locked="0"/>
    </xf>
    <xf numFmtId="0" fontId="4" fillId="9" borderId="12" xfId="4" applyFont="1" applyFill="1" applyBorder="1" applyAlignment="1" applyProtection="1">
      <alignment horizontal="center" vertical="center"/>
      <protection locked="0"/>
    </xf>
    <xf numFmtId="0" fontId="4" fillId="17" borderId="22" xfId="4" applyFont="1" applyFill="1" applyBorder="1" applyAlignment="1" applyProtection="1">
      <alignment horizontal="center" vertical="center" wrapText="1"/>
      <protection locked="0"/>
    </xf>
    <xf numFmtId="0" fontId="4" fillId="17" borderId="24" xfId="4" applyFont="1" applyFill="1" applyBorder="1" applyAlignment="1" applyProtection="1">
      <alignment horizontal="center" vertical="center" wrapText="1"/>
      <protection locked="0"/>
    </xf>
    <xf numFmtId="0" fontId="4" fillId="17" borderId="19" xfId="4" applyFont="1" applyFill="1" applyBorder="1" applyAlignment="1" applyProtection="1">
      <alignment horizontal="center" vertical="center" wrapText="1"/>
      <protection locked="0"/>
    </xf>
    <xf numFmtId="0" fontId="4" fillId="17" borderId="21" xfId="4" applyFont="1" applyFill="1" applyBorder="1" applyAlignment="1" applyProtection="1">
      <alignment horizontal="center" vertical="center" wrapText="1"/>
      <protection locked="0"/>
    </xf>
    <xf numFmtId="0" fontId="4" fillId="0" borderId="5" xfId="4" applyFont="1" applyBorder="1" applyAlignment="1" applyProtection="1">
      <alignment horizontal="center" vertical="center" wrapText="1"/>
      <protection locked="0"/>
    </xf>
    <xf numFmtId="0" fontId="4" fillId="0" borderId="14" xfId="4" applyFont="1" applyBorder="1" applyAlignment="1" applyProtection="1">
      <alignment horizontal="center" vertical="center" wrapText="1"/>
      <protection locked="0"/>
    </xf>
    <xf numFmtId="0" fontId="4" fillId="3" borderId="22" xfId="4" applyFont="1" applyFill="1" applyBorder="1" applyAlignment="1" applyProtection="1">
      <alignment horizontal="center" vertical="center" wrapText="1"/>
      <protection locked="0"/>
    </xf>
    <xf numFmtId="0" fontId="4" fillId="3" borderId="24" xfId="4" applyFont="1" applyFill="1" applyBorder="1" applyAlignment="1" applyProtection="1">
      <alignment horizontal="center" vertical="center" wrapText="1"/>
      <protection locked="0"/>
    </xf>
    <xf numFmtId="0" fontId="4" fillId="3" borderId="19" xfId="4" applyFont="1" applyFill="1" applyBorder="1" applyAlignment="1" applyProtection="1">
      <alignment horizontal="center" vertical="center" wrapText="1"/>
      <protection locked="0"/>
    </xf>
    <xf numFmtId="0" fontId="4" fillId="3" borderId="21" xfId="4" applyFont="1" applyFill="1" applyBorder="1" applyAlignment="1" applyProtection="1">
      <alignment horizontal="center" vertical="center" wrapText="1"/>
      <protection locked="0"/>
    </xf>
    <xf numFmtId="0" fontId="55" fillId="17" borderId="0" xfId="4" applyFont="1" applyFill="1" applyAlignment="1" applyProtection="1">
      <alignment horizontal="left" vertical="top"/>
      <protection locked="0"/>
    </xf>
    <xf numFmtId="40" fontId="4" fillId="0" borderId="15" xfId="2" applyNumberFormat="1" applyFont="1" applyFill="1" applyBorder="1" applyAlignment="1" applyProtection="1">
      <alignment horizontal="center" vertical="center" wrapText="1"/>
      <protection locked="0"/>
    </xf>
    <xf numFmtId="40" fontId="4" fillId="0" borderId="3" xfId="2" applyNumberFormat="1" applyFont="1" applyFill="1" applyBorder="1" applyAlignment="1" applyProtection="1">
      <alignment horizontal="center" vertical="center" wrapText="1"/>
      <protection locked="0"/>
    </xf>
    <xf numFmtId="40" fontId="4" fillId="17" borderId="15" xfId="1" applyNumberFormat="1" applyFont="1" applyFill="1" applyBorder="1" applyAlignment="1" applyProtection="1">
      <alignment horizontal="right" vertical="center"/>
      <protection locked="0"/>
    </xf>
    <xf numFmtId="40" fontId="4" fillId="17" borderId="3" xfId="1" applyNumberFormat="1" applyFont="1" applyFill="1" applyBorder="1" applyAlignment="1" applyProtection="1">
      <alignment horizontal="right" vertical="center"/>
      <protection locked="0"/>
    </xf>
    <xf numFmtId="0" fontId="4" fillId="17" borderId="5" xfId="4" applyFont="1" applyFill="1" applyBorder="1" applyAlignment="1" applyProtection="1">
      <alignment horizontal="center" vertical="center" wrapText="1"/>
      <protection locked="0"/>
    </xf>
    <xf numFmtId="0" fontId="4" fillId="17" borderId="14" xfId="4" applyFont="1" applyFill="1" applyBorder="1" applyAlignment="1" applyProtection="1">
      <alignment horizontal="center" vertical="center" wrapText="1"/>
      <protection locked="0"/>
    </xf>
    <xf numFmtId="0" fontId="4" fillId="17" borderId="23" xfId="4" applyFont="1" applyFill="1" applyBorder="1" applyAlignment="1" applyProtection="1">
      <alignment horizontal="center" vertical="center" wrapText="1"/>
      <protection locked="0"/>
    </xf>
    <xf numFmtId="0" fontId="4" fillId="17" borderId="11" xfId="4" applyFont="1" applyFill="1" applyBorder="1" applyAlignment="1" applyProtection="1">
      <alignment horizontal="center" vertical="center" wrapText="1"/>
      <protection locked="0"/>
    </xf>
    <xf numFmtId="0" fontId="4" fillId="17" borderId="0" xfId="4" applyFont="1" applyFill="1" applyAlignment="1" applyProtection="1">
      <alignment horizontal="center" vertical="center" wrapText="1"/>
      <protection locked="0"/>
    </xf>
    <xf numFmtId="0" fontId="4" fillId="17" borderId="13" xfId="4" applyFont="1" applyFill="1" applyBorder="1" applyAlignment="1" applyProtection="1">
      <alignment horizontal="center" vertical="center" wrapText="1"/>
      <protection locked="0"/>
    </xf>
    <xf numFmtId="0" fontId="4" fillId="17" borderId="20" xfId="4" applyFont="1" applyFill="1" applyBorder="1" applyAlignment="1" applyProtection="1">
      <alignment horizontal="center" vertical="center" wrapText="1"/>
      <protection locked="0"/>
    </xf>
    <xf numFmtId="0" fontId="4" fillId="17" borderId="15" xfId="4" applyFont="1" applyFill="1" applyBorder="1" applyAlignment="1" applyProtection="1">
      <alignment horizontal="center" vertical="center" shrinkToFit="1"/>
      <protection locked="0"/>
    </xf>
    <xf numFmtId="0" fontId="4" fillId="17" borderId="12" xfId="4" applyFont="1" applyFill="1" applyBorder="1" applyAlignment="1" applyProtection="1">
      <alignment horizontal="center" vertical="center" shrinkToFit="1"/>
      <protection locked="0"/>
    </xf>
    <xf numFmtId="0" fontId="4" fillId="17" borderId="4" xfId="4" applyFont="1" applyFill="1" applyBorder="1" applyAlignment="1" applyProtection="1">
      <alignment horizontal="center" vertical="center"/>
      <protection locked="0"/>
    </xf>
    <xf numFmtId="0" fontId="4" fillId="3" borderId="15" xfId="4" applyFont="1" applyFill="1" applyBorder="1" applyAlignment="1" applyProtection="1">
      <alignment horizontal="center" vertical="center" wrapText="1"/>
      <protection locked="0"/>
    </xf>
    <xf numFmtId="0" fontId="4" fillId="3" borderId="12" xfId="4" applyFont="1" applyFill="1" applyBorder="1" applyAlignment="1" applyProtection="1">
      <alignment horizontal="center" vertical="center" wrapText="1"/>
      <protection locked="0"/>
    </xf>
    <xf numFmtId="0" fontId="4" fillId="10" borderId="5" xfId="4" applyFont="1" applyFill="1" applyBorder="1" applyAlignment="1" applyProtection="1">
      <alignment horizontal="center" vertical="center" wrapText="1"/>
      <protection locked="0"/>
    </xf>
    <xf numFmtId="0" fontId="4" fillId="10" borderId="14" xfId="4" applyFont="1" applyFill="1" applyBorder="1" applyAlignment="1" applyProtection="1">
      <alignment horizontal="center" vertical="center" wrapText="1"/>
      <protection locked="0"/>
    </xf>
    <xf numFmtId="38" fontId="4" fillId="17" borderId="2" xfId="1" applyFont="1" applyFill="1" applyBorder="1" applyAlignment="1" applyProtection="1">
      <alignment horizontal="right" vertical="center"/>
      <protection locked="0"/>
    </xf>
    <xf numFmtId="38" fontId="4" fillId="17" borderId="16" xfId="1" applyFont="1" applyFill="1" applyBorder="1" applyAlignment="1" applyProtection="1">
      <alignment horizontal="right" vertical="center"/>
      <protection locked="0"/>
    </xf>
    <xf numFmtId="38" fontId="4" fillId="17" borderId="17" xfId="1" applyFont="1" applyFill="1" applyBorder="1" applyAlignment="1" applyProtection="1">
      <alignment horizontal="right" vertical="center"/>
      <protection locked="0"/>
    </xf>
    <xf numFmtId="38" fontId="4" fillId="17" borderId="18" xfId="1" applyFont="1" applyFill="1" applyBorder="1" applyAlignment="1" applyProtection="1">
      <alignment horizontal="right" vertical="center"/>
      <protection locked="0"/>
    </xf>
    <xf numFmtId="0" fontId="4" fillId="11" borderId="4" xfId="4" applyFont="1" applyFill="1" applyBorder="1" applyAlignment="1" applyProtection="1">
      <alignment horizontal="center" vertical="center"/>
      <protection locked="0"/>
    </xf>
    <xf numFmtId="38" fontId="4" fillId="17" borderId="46" xfId="2" applyFont="1" applyFill="1" applyBorder="1" applyAlignment="1" applyProtection="1">
      <alignment horizontal="right" vertical="center" shrinkToFit="1"/>
      <protection locked="0"/>
    </xf>
    <xf numFmtId="38" fontId="4" fillId="17" borderId="47" xfId="2" applyFont="1" applyFill="1" applyBorder="1" applyAlignment="1" applyProtection="1">
      <alignment horizontal="right" vertical="center" shrinkToFit="1"/>
      <protection locked="0"/>
    </xf>
    <xf numFmtId="38" fontId="4" fillId="17" borderId="46" xfId="2" applyFont="1" applyFill="1" applyBorder="1" applyAlignment="1" applyProtection="1">
      <alignment horizontal="right" vertical="center"/>
      <protection locked="0"/>
    </xf>
    <xf numFmtId="38" fontId="4" fillId="17" borderId="47" xfId="2" applyFont="1" applyFill="1" applyBorder="1" applyAlignment="1" applyProtection="1">
      <alignment horizontal="right" vertical="center"/>
      <protection locked="0"/>
    </xf>
    <xf numFmtId="38" fontId="4" fillId="17" borderId="48" xfId="1" applyFont="1" applyFill="1" applyBorder="1" applyAlignment="1" applyProtection="1">
      <alignment horizontal="right" vertical="center"/>
      <protection locked="0"/>
    </xf>
    <xf numFmtId="38" fontId="4" fillId="17" borderId="49" xfId="1" applyFont="1" applyFill="1" applyBorder="1" applyAlignment="1" applyProtection="1">
      <alignment horizontal="right" vertical="center"/>
      <protection locked="0"/>
    </xf>
    <xf numFmtId="0" fontId="4" fillId="17" borderId="17" xfId="4" applyFont="1" applyFill="1" applyBorder="1" applyAlignment="1">
      <alignment horizontal="center" vertical="center"/>
    </xf>
    <xf numFmtId="0" fontId="4" fillId="17" borderId="18" xfId="4" applyFont="1" applyFill="1" applyBorder="1" applyAlignment="1">
      <alignment horizontal="center" vertical="center"/>
    </xf>
    <xf numFmtId="38" fontId="4" fillId="0" borderId="17" xfId="2" applyFont="1" applyFill="1" applyBorder="1" applyAlignment="1" applyProtection="1">
      <alignment horizontal="right" vertical="center"/>
      <protection locked="0"/>
    </xf>
    <xf numFmtId="38" fontId="4" fillId="0" borderId="18" xfId="2" applyFont="1" applyFill="1" applyBorder="1" applyAlignment="1" applyProtection="1">
      <alignment horizontal="right" vertical="center"/>
      <protection locked="0"/>
    </xf>
    <xf numFmtId="38" fontId="4" fillId="0" borderId="48" xfId="2" applyFont="1" applyFill="1" applyBorder="1" applyAlignment="1" applyProtection="1">
      <alignment horizontal="right" vertical="center"/>
      <protection locked="0"/>
    </xf>
    <xf numFmtId="38" fontId="4" fillId="0" borderId="49" xfId="2" applyFont="1" applyFill="1" applyBorder="1" applyAlignment="1" applyProtection="1">
      <alignment horizontal="right" vertical="center"/>
      <protection locked="0"/>
    </xf>
    <xf numFmtId="0" fontId="4" fillId="17" borderId="2" xfId="4" applyFont="1" applyFill="1" applyBorder="1" applyAlignment="1" applyProtection="1">
      <alignment horizontal="center" vertical="center"/>
      <protection locked="0"/>
    </xf>
    <xf numFmtId="0" fontId="4" fillId="17" borderId="16" xfId="4" applyFont="1" applyFill="1" applyBorder="1" applyAlignment="1" applyProtection="1">
      <alignment horizontal="center" vertical="center"/>
      <protection locked="0"/>
    </xf>
    <xf numFmtId="0" fontId="4" fillId="17" borderId="48" xfId="4" applyFont="1" applyFill="1" applyBorder="1" applyAlignment="1">
      <alignment horizontal="center" vertical="center"/>
    </xf>
    <xf numFmtId="0" fontId="4" fillId="17" borderId="49" xfId="4" applyFont="1" applyFill="1" applyBorder="1" applyAlignment="1">
      <alignment horizontal="center" vertical="center"/>
    </xf>
    <xf numFmtId="38" fontId="4" fillId="17" borderId="15" xfId="1" applyFont="1" applyFill="1" applyBorder="1" applyAlignment="1" applyProtection="1">
      <alignment horizontal="right" vertical="center" shrinkToFit="1"/>
    </xf>
    <xf numFmtId="38" fontId="4" fillId="17" borderId="12" xfId="1" applyFont="1" applyFill="1" applyBorder="1" applyAlignment="1" applyProtection="1">
      <alignment horizontal="right" vertical="center" shrinkToFit="1"/>
    </xf>
    <xf numFmtId="38" fontId="4" fillId="17" borderId="30" xfId="1" applyFont="1" applyFill="1" applyBorder="1" applyAlignment="1" applyProtection="1">
      <alignment horizontal="right" vertical="center" shrinkToFit="1"/>
    </xf>
    <xf numFmtId="38" fontId="4" fillId="17" borderId="32" xfId="1" applyFont="1" applyFill="1" applyBorder="1" applyAlignment="1" applyProtection="1">
      <alignment horizontal="right" vertical="center" shrinkToFit="1"/>
    </xf>
    <xf numFmtId="0" fontId="4" fillId="17" borderId="30" xfId="4" applyFont="1" applyFill="1" applyBorder="1" applyAlignment="1" applyProtection="1">
      <alignment horizontal="center" vertical="center"/>
      <protection locked="0"/>
    </xf>
    <xf numFmtId="0" fontId="4" fillId="17" borderId="31" xfId="4" applyFont="1" applyFill="1" applyBorder="1" applyAlignment="1" applyProtection="1">
      <alignment horizontal="center" vertical="center"/>
      <protection locked="0"/>
    </xf>
    <xf numFmtId="0" fontId="4" fillId="17" borderId="32" xfId="4" applyFont="1" applyFill="1" applyBorder="1" applyAlignment="1" applyProtection="1">
      <alignment horizontal="center" vertical="center"/>
      <protection locked="0"/>
    </xf>
    <xf numFmtId="0" fontId="4" fillId="17" borderId="19" xfId="4" applyFont="1" applyFill="1" applyBorder="1" applyAlignment="1" applyProtection="1">
      <alignment horizontal="center" vertical="center" shrinkToFit="1"/>
      <protection locked="0"/>
    </xf>
    <xf numFmtId="0" fontId="4" fillId="17" borderId="20" xfId="4" applyFont="1" applyFill="1" applyBorder="1" applyAlignment="1" applyProtection="1">
      <alignment horizontal="center" vertical="center" shrinkToFit="1"/>
      <protection locked="0"/>
    </xf>
    <xf numFmtId="0" fontId="4" fillId="17" borderId="21" xfId="4" applyFont="1" applyFill="1" applyBorder="1" applyAlignment="1" applyProtection="1">
      <alignment horizontal="center" vertical="center" shrinkToFit="1"/>
      <protection locked="0"/>
    </xf>
    <xf numFmtId="0" fontId="4" fillId="17" borderId="4" xfId="4" applyFont="1" applyFill="1" applyBorder="1" applyAlignment="1" applyProtection="1">
      <alignment horizontal="left" vertical="center" shrinkToFit="1"/>
      <protection locked="0"/>
    </xf>
    <xf numFmtId="38" fontId="4" fillId="17" borderId="4" xfId="2" applyFont="1" applyFill="1" applyBorder="1" applyAlignment="1" applyProtection="1">
      <alignment horizontal="right" vertical="center" shrinkToFit="1"/>
      <protection locked="0"/>
    </xf>
    <xf numFmtId="38" fontId="4" fillId="0" borderId="2" xfId="2" applyFont="1" applyFill="1" applyBorder="1" applyAlignment="1" applyProtection="1">
      <alignment horizontal="right" vertical="center"/>
      <protection locked="0"/>
    </xf>
    <xf numFmtId="38" fontId="4" fillId="0" borderId="16" xfId="2" applyFont="1" applyFill="1" applyBorder="1" applyAlignment="1" applyProtection="1">
      <alignment horizontal="right" vertical="center"/>
      <protection locked="0"/>
    </xf>
    <xf numFmtId="38" fontId="4" fillId="3" borderId="15" xfId="2" applyFont="1" applyFill="1" applyBorder="1" applyAlignment="1" applyProtection="1">
      <alignment horizontal="right" vertical="center" shrinkToFit="1"/>
      <protection locked="0"/>
    </xf>
    <xf numFmtId="38" fontId="4" fillId="3" borderId="12" xfId="2" applyFont="1" applyFill="1" applyBorder="1" applyAlignment="1" applyProtection="1">
      <alignment horizontal="right" vertical="center" shrinkToFit="1"/>
      <protection locked="0"/>
    </xf>
    <xf numFmtId="0" fontId="4" fillId="9" borderId="15" xfId="4" applyFont="1" applyFill="1" applyBorder="1" applyAlignment="1" applyProtection="1">
      <alignment horizontal="center" vertical="center" wrapText="1"/>
      <protection locked="0"/>
    </xf>
    <xf numFmtId="0" fontId="4" fillId="9" borderId="3" xfId="4" applyFont="1" applyFill="1" applyBorder="1" applyAlignment="1" applyProtection="1">
      <alignment horizontal="center" vertical="center" wrapText="1"/>
      <protection locked="0"/>
    </xf>
    <xf numFmtId="0" fontId="4" fillId="9" borderId="12" xfId="4" applyFont="1" applyFill="1" applyBorder="1" applyAlignment="1" applyProtection="1">
      <alignment horizontal="center" vertical="center" wrapText="1"/>
      <protection locked="0"/>
    </xf>
    <xf numFmtId="0" fontId="4" fillId="3" borderId="30" xfId="4" applyFont="1" applyFill="1" applyBorder="1" applyAlignment="1" applyProtection="1">
      <alignment horizontal="center" vertical="center"/>
      <protection locked="0"/>
    </xf>
    <xf numFmtId="0" fontId="4" fillId="3" borderId="32" xfId="4" applyFont="1" applyFill="1" applyBorder="1" applyAlignment="1" applyProtection="1">
      <alignment horizontal="center" vertical="center"/>
      <protection locked="0"/>
    </xf>
    <xf numFmtId="38" fontId="4" fillId="3" borderId="30" xfId="2" applyFont="1" applyFill="1" applyBorder="1" applyAlignment="1" applyProtection="1">
      <alignment horizontal="right" vertical="center" shrinkToFit="1"/>
      <protection locked="0"/>
    </xf>
    <xf numFmtId="38" fontId="4" fillId="3" borderId="32" xfId="2" applyFont="1" applyFill="1" applyBorder="1" applyAlignment="1" applyProtection="1">
      <alignment horizontal="right" vertical="center" shrinkToFit="1"/>
      <protection locked="0"/>
    </xf>
    <xf numFmtId="0" fontId="52" fillId="3" borderId="19" xfId="4" applyFont="1" applyFill="1" applyBorder="1" applyAlignment="1" applyProtection="1">
      <alignment horizontal="center" vertical="center"/>
      <protection locked="0"/>
    </xf>
    <xf numFmtId="0" fontId="52" fillId="3" borderId="21" xfId="4" applyFont="1" applyFill="1" applyBorder="1" applyAlignment="1" applyProtection="1">
      <alignment horizontal="center" vertical="center"/>
      <protection locked="0"/>
    </xf>
    <xf numFmtId="38" fontId="4" fillId="3" borderId="19" xfId="2" applyFont="1" applyFill="1" applyBorder="1" applyAlignment="1" applyProtection="1">
      <alignment horizontal="right" vertical="center" shrinkToFit="1"/>
      <protection locked="0"/>
    </xf>
    <xf numFmtId="38" fontId="4" fillId="3" borderId="21" xfId="2" applyFont="1" applyFill="1" applyBorder="1" applyAlignment="1" applyProtection="1">
      <alignment horizontal="right" vertical="center" shrinkToFit="1"/>
      <protection locked="0"/>
    </xf>
    <xf numFmtId="0" fontId="4" fillId="3" borderId="19" xfId="4" applyFont="1" applyFill="1" applyBorder="1" applyAlignment="1" applyProtection="1">
      <alignment horizontal="center" vertical="center"/>
      <protection locked="0"/>
    </xf>
    <xf numFmtId="0" fontId="4" fillId="3" borderId="21" xfId="4" applyFont="1" applyFill="1" applyBorder="1" applyAlignment="1" applyProtection="1">
      <alignment horizontal="center" vertical="center"/>
      <protection locked="0"/>
    </xf>
    <xf numFmtId="0" fontId="4" fillId="17" borderId="22" xfId="4" applyFont="1" applyFill="1" applyBorder="1" applyAlignment="1" applyProtection="1">
      <alignment vertical="center" shrinkToFit="1"/>
      <protection locked="0"/>
    </xf>
    <xf numFmtId="0" fontId="4" fillId="17" borderId="23" xfId="4" applyFont="1" applyFill="1" applyBorder="1" applyAlignment="1" applyProtection="1">
      <alignment vertical="center" shrinkToFit="1"/>
      <protection locked="0"/>
    </xf>
    <xf numFmtId="0" fontId="4" fillId="17" borderId="24" xfId="4" applyFont="1" applyFill="1" applyBorder="1" applyAlignment="1" applyProtection="1">
      <alignment vertical="center" shrinkToFit="1"/>
      <protection locked="0"/>
    </xf>
    <xf numFmtId="0" fontId="4" fillId="17" borderId="11" xfId="4" applyFont="1" applyFill="1" applyBorder="1" applyAlignment="1" applyProtection="1">
      <alignment vertical="center" shrinkToFit="1"/>
      <protection locked="0"/>
    </xf>
    <xf numFmtId="0" fontId="4" fillId="17" borderId="0" xfId="4" applyFont="1" applyFill="1" applyAlignment="1" applyProtection="1">
      <alignment vertical="center" shrinkToFit="1"/>
      <protection locked="0"/>
    </xf>
    <xf numFmtId="0" fontId="4" fillId="17" borderId="13" xfId="4" applyFont="1" applyFill="1" applyBorder="1" applyAlignment="1" applyProtection="1">
      <alignment vertical="center" shrinkToFit="1"/>
      <protection locked="0"/>
    </xf>
    <xf numFmtId="0" fontId="4" fillId="17" borderId="50" xfId="4" applyFont="1" applyFill="1" applyBorder="1" applyAlignment="1" applyProtection="1">
      <alignment vertical="center" shrinkToFit="1"/>
      <protection locked="0"/>
    </xf>
    <xf numFmtId="0" fontId="4" fillId="17" borderId="51" xfId="4" applyFont="1" applyFill="1" applyBorder="1" applyAlignment="1" applyProtection="1">
      <alignment vertical="center" shrinkToFit="1"/>
      <protection locked="0"/>
    </xf>
    <xf numFmtId="0" fontId="4" fillId="17" borderId="52" xfId="4" applyFont="1" applyFill="1" applyBorder="1" applyAlignment="1" applyProtection="1">
      <alignment vertical="center" shrinkToFit="1"/>
      <protection locked="0"/>
    </xf>
    <xf numFmtId="0" fontId="4" fillId="17" borderId="22" xfId="4" applyFont="1" applyFill="1" applyBorder="1" applyAlignment="1" applyProtection="1">
      <alignment horizontal="center" vertical="center" shrinkToFit="1"/>
      <protection locked="0"/>
    </xf>
    <xf numFmtId="0" fontId="4" fillId="17" borderId="24" xfId="4" applyFont="1" applyFill="1" applyBorder="1" applyAlignment="1" applyProtection="1">
      <alignment horizontal="center" vertical="center" shrinkToFit="1"/>
      <protection locked="0"/>
    </xf>
    <xf numFmtId="0" fontId="4" fillId="17" borderId="11" xfId="4" applyFont="1" applyFill="1" applyBorder="1" applyAlignment="1" applyProtection="1">
      <alignment horizontal="center" vertical="center" shrinkToFit="1"/>
      <protection locked="0"/>
    </xf>
    <xf numFmtId="0" fontId="4" fillId="17" borderId="13" xfId="4" applyFont="1" applyFill="1" applyBorder="1" applyAlignment="1" applyProtection="1">
      <alignment horizontal="center" vertical="center" shrinkToFit="1"/>
      <protection locked="0"/>
    </xf>
    <xf numFmtId="0" fontId="4" fillId="17" borderId="50" xfId="4" applyFont="1" applyFill="1" applyBorder="1" applyAlignment="1" applyProtection="1">
      <alignment horizontal="center" vertical="center" shrinkToFit="1"/>
      <protection locked="0"/>
    </xf>
    <xf numFmtId="0" fontId="4" fillId="17" borderId="52" xfId="4" applyFont="1" applyFill="1" applyBorder="1" applyAlignment="1" applyProtection="1">
      <alignment horizontal="center" vertical="center" shrinkToFit="1"/>
      <protection locked="0"/>
    </xf>
    <xf numFmtId="0" fontId="4" fillId="17" borderId="23" xfId="4" applyFont="1" applyFill="1" applyBorder="1" applyAlignment="1" applyProtection="1">
      <alignment horizontal="center" vertical="center" shrinkToFit="1"/>
      <protection locked="0"/>
    </xf>
    <xf numFmtId="0" fontId="4" fillId="17" borderId="0" xfId="4" applyFont="1" applyFill="1" applyAlignment="1" applyProtection="1">
      <alignment horizontal="center" vertical="center" shrinkToFit="1"/>
      <protection locked="0"/>
    </xf>
    <xf numFmtId="0" fontId="4" fillId="17" borderId="51" xfId="4" applyFont="1" applyFill="1" applyBorder="1" applyAlignment="1" applyProtection="1">
      <alignment horizontal="center" vertical="center" shrinkToFit="1"/>
      <protection locked="0"/>
    </xf>
    <xf numFmtId="0" fontId="4" fillId="17" borderId="19" xfId="4" applyFont="1" applyFill="1" applyBorder="1" applyAlignment="1" applyProtection="1">
      <alignment vertical="center" shrinkToFit="1"/>
      <protection locked="0"/>
    </xf>
    <xf numFmtId="0" fontId="4" fillId="17" borderId="20" xfId="4" applyFont="1" applyFill="1" applyBorder="1" applyAlignment="1" applyProtection="1">
      <alignment vertical="center" shrinkToFit="1"/>
      <protection locked="0"/>
    </xf>
    <xf numFmtId="0" fontId="4" fillId="17" borderId="21" xfId="4" applyFont="1" applyFill="1" applyBorder="1" applyAlignment="1" applyProtection="1">
      <alignment vertical="center" shrinkToFit="1"/>
      <protection locked="0"/>
    </xf>
    <xf numFmtId="0" fontId="4" fillId="17" borderId="22" xfId="4" applyFont="1" applyFill="1" applyBorder="1" applyAlignment="1" applyProtection="1">
      <alignment horizontal="left" vertical="top"/>
      <protection locked="0"/>
    </xf>
    <xf numFmtId="0" fontId="4" fillId="17" borderId="23" xfId="4" applyFont="1" applyFill="1" applyBorder="1" applyAlignment="1" applyProtection="1">
      <alignment horizontal="left" vertical="top"/>
      <protection locked="0"/>
    </xf>
    <xf numFmtId="0" fontId="4" fillId="17" borderId="24" xfId="4" applyFont="1" applyFill="1" applyBorder="1" applyAlignment="1" applyProtection="1">
      <alignment horizontal="left" vertical="top"/>
      <protection locked="0"/>
    </xf>
    <xf numFmtId="0" fontId="4" fillId="17" borderId="11" xfId="4" applyFont="1" applyFill="1" applyBorder="1" applyAlignment="1" applyProtection="1">
      <alignment horizontal="left" vertical="top"/>
      <protection locked="0"/>
    </xf>
    <xf numFmtId="0" fontId="4" fillId="17" borderId="0" xfId="4" applyFont="1" applyFill="1" applyAlignment="1" applyProtection="1">
      <alignment horizontal="left" vertical="top"/>
      <protection locked="0"/>
    </xf>
    <xf numFmtId="0" fontId="4" fillId="17" borderId="13" xfId="4" applyFont="1" applyFill="1" applyBorder="1" applyAlignment="1" applyProtection="1">
      <alignment horizontal="left" vertical="top"/>
      <protection locked="0"/>
    </xf>
    <xf numFmtId="0" fontId="4" fillId="17" borderId="19" xfId="4" applyFont="1" applyFill="1" applyBorder="1" applyAlignment="1" applyProtection="1">
      <alignment horizontal="left" vertical="top"/>
      <protection locked="0"/>
    </xf>
    <xf numFmtId="0" fontId="4" fillId="17" borderId="20" xfId="4" applyFont="1" applyFill="1" applyBorder="1" applyAlignment="1" applyProtection="1">
      <alignment horizontal="left" vertical="top"/>
      <protection locked="0"/>
    </xf>
    <xf numFmtId="0" fontId="4" fillId="17" borderId="21" xfId="4" applyFont="1" applyFill="1" applyBorder="1" applyAlignment="1" applyProtection="1">
      <alignment horizontal="left" vertical="top"/>
      <protection locked="0"/>
    </xf>
    <xf numFmtId="0" fontId="29" fillId="17" borderId="3" xfId="4" applyFont="1" applyFill="1" applyBorder="1" applyAlignment="1" applyProtection="1">
      <alignment horizontal="center" vertical="center"/>
      <protection locked="0"/>
    </xf>
    <xf numFmtId="0" fontId="29" fillId="17" borderId="15" xfId="4" applyFont="1" applyFill="1" applyBorder="1" applyAlignment="1">
      <alignment horizontal="center" vertical="center"/>
    </xf>
    <xf numFmtId="0" fontId="29" fillId="17" borderId="3" xfId="4" applyFont="1" applyFill="1" applyBorder="1" applyAlignment="1">
      <alignment horizontal="center" vertical="center"/>
    </xf>
    <xf numFmtId="0" fontId="29" fillId="17" borderId="12" xfId="4" applyFont="1" applyFill="1" applyBorder="1" applyAlignment="1">
      <alignment horizontal="center" vertical="center"/>
    </xf>
    <xf numFmtId="0" fontId="34" fillId="17" borderId="0" xfId="4" applyFont="1" applyFill="1" applyAlignment="1">
      <alignment horizontal="left" vertical="center"/>
    </xf>
    <xf numFmtId="0" fontId="29" fillId="17" borderId="15" xfId="4" applyFont="1" applyFill="1" applyBorder="1" applyAlignment="1" applyProtection="1">
      <alignment horizontal="left" vertical="center"/>
      <protection locked="0"/>
    </xf>
    <xf numFmtId="0" fontId="29" fillId="17" borderId="3" xfId="4" applyFont="1" applyFill="1" applyBorder="1" applyAlignment="1" applyProtection="1">
      <alignment horizontal="left" vertical="center"/>
      <protection locked="0"/>
    </xf>
    <xf numFmtId="0" fontId="29" fillId="17" borderId="12" xfId="4" applyFont="1" applyFill="1" applyBorder="1" applyAlignment="1" applyProtection="1">
      <alignment horizontal="left" vertical="center"/>
      <protection locked="0"/>
    </xf>
    <xf numFmtId="0" fontId="29" fillId="17" borderId="15" xfId="4" applyFont="1" applyFill="1" applyBorder="1" applyAlignment="1" applyProtection="1">
      <alignment horizontal="center" vertical="center"/>
      <protection locked="0"/>
    </xf>
    <xf numFmtId="0" fontId="29" fillId="17" borderId="12" xfId="4" applyFont="1" applyFill="1" applyBorder="1" applyAlignment="1" applyProtection="1">
      <alignment horizontal="center" vertical="center"/>
      <protection locked="0"/>
    </xf>
    <xf numFmtId="0" fontId="56" fillId="6" borderId="0" xfId="4" applyFont="1" applyFill="1" applyAlignment="1">
      <alignment horizontal="center" vertical="center" wrapText="1"/>
    </xf>
    <xf numFmtId="0" fontId="56" fillId="6" borderId="0" xfId="4" applyFont="1" applyFill="1" applyAlignment="1">
      <alignment horizontal="center" vertical="center"/>
    </xf>
    <xf numFmtId="0" fontId="34" fillId="17" borderId="0" xfId="4" applyFont="1" applyFill="1" applyAlignment="1">
      <alignment horizontal="left" vertical="center" wrapText="1"/>
    </xf>
  </cellXfs>
  <cellStyles count="10">
    <cellStyle name="ハイパーリンク" xfId="9" builtinId="8"/>
    <cellStyle name="ハイパーリンク 2" xfId="6" xr:uid="{B0DFEDBE-83FC-4763-8EF2-8C93E8446ECB}"/>
    <cellStyle name="桁区切り" xfId="1" builtinId="6"/>
    <cellStyle name="桁区切り 2" xfId="2" xr:uid="{00000000-0005-0000-0000-000002000000}"/>
    <cellStyle name="桁区切り 3" xfId="8" xr:uid="{82917513-0CF5-45F7-BE8E-491C7E6D4B1F}"/>
    <cellStyle name="項目名" xfId="3" xr:uid="{00000000-0005-0000-0000-000003000000}"/>
    <cellStyle name="標準" xfId="0" builtinId="0"/>
    <cellStyle name="標準 14" xfId="7" xr:uid="{ABD073B0-7997-4137-9149-6BFF74546411}"/>
    <cellStyle name="標準 2" xfId="4" xr:uid="{00000000-0005-0000-0000-000005000000}"/>
    <cellStyle name="標準 3" xfId="5" xr:uid="{14B30A76-B129-4620-BA3D-799BAF64FAF9}"/>
  </cellStyles>
  <dxfs count="39">
    <dxf>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ill>
        <patternFill>
          <bgColor theme="6" tint="0.59996337778862885"/>
        </patternFill>
      </fill>
    </dxf>
    <dxf>
      <fill>
        <patternFill patternType="none">
          <bgColor auto="1"/>
        </patternFill>
      </fill>
    </dxf>
    <dxf>
      <font>
        <color auto="1"/>
      </font>
      <fill>
        <patternFill patternType="none">
          <bgColor auto="1"/>
        </patternFill>
      </fill>
    </dxf>
    <dxf>
      <fill>
        <patternFill patternType="none">
          <bgColor auto="1"/>
        </patternFill>
      </fill>
    </dxf>
    <dxf>
      <fill>
        <patternFill>
          <bgColor rgb="FFFFFF99"/>
        </patternFill>
      </fill>
    </dxf>
    <dxf>
      <fill>
        <patternFill>
          <bgColor theme="6" tint="0.59996337778862885"/>
        </patternFill>
      </fill>
    </dxf>
    <dxf>
      <fill>
        <patternFill>
          <bgColor rgb="FFFFFF00"/>
        </patternFill>
      </fill>
    </dxf>
    <dxf>
      <fill>
        <patternFill>
          <bgColor theme="6" tint="0.59996337778862885"/>
        </patternFill>
      </fill>
    </dxf>
    <dxf>
      <fill>
        <patternFill>
          <bgColor rgb="FFFFFF00"/>
        </patternFill>
      </fill>
    </dxf>
    <dxf>
      <fill>
        <patternFill>
          <bgColor theme="6" tint="0.59996337778862885"/>
        </patternFill>
      </fill>
    </dxf>
    <dxf>
      <fill>
        <patternFill>
          <bgColor rgb="FFFFFF00"/>
        </patternFill>
      </fill>
    </dxf>
    <dxf>
      <fill>
        <patternFill>
          <bgColor theme="6" tint="0.59996337778862885"/>
        </patternFill>
      </fill>
    </dxf>
    <dxf>
      <fill>
        <patternFill>
          <bgColor rgb="FFFFFF00"/>
        </patternFill>
      </fill>
    </dxf>
    <dxf>
      <fill>
        <patternFill>
          <bgColor theme="6" tint="0.59996337778862885"/>
        </patternFill>
      </fill>
    </dxf>
    <dxf>
      <fill>
        <patternFill>
          <bgColor rgb="FFFFFF00"/>
        </patternFill>
      </fill>
    </dxf>
    <dxf>
      <fill>
        <patternFill>
          <bgColor theme="6" tint="0.59996337778862885"/>
        </patternFill>
      </fill>
    </dxf>
    <dxf>
      <fill>
        <patternFill>
          <bgColor rgb="FFFFFF00"/>
        </patternFill>
      </fill>
    </dxf>
    <dxf>
      <border>
        <top style="hair">
          <color indexed="64"/>
        </top>
      </border>
    </dxf>
    <dxf>
      <fill>
        <patternFill>
          <bgColor theme="8" tint="0.79998168889431442"/>
        </patternFill>
      </fill>
    </dxf>
    <dxf>
      <fill>
        <patternFill patternType="none">
          <bgColor auto="1"/>
        </patternFill>
      </fill>
    </dxf>
    <dxf>
      <fill>
        <patternFill patternType="none">
          <bgColor auto="1"/>
        </patternFill>
      </fill>
    </dxf>
    <dxf>
      <fill>
        <patternFill patternType="none">
          <bgColor auto="1"/>
        </patternFill>
      </fill>
    </dxf>
    <dxf>
      <font>
        <color rgb="FFFF0000"/>
      </font>
      <fill>
        <patternFill>
          <bgColor theme="6" tint="0.59996337778862885"/>
        </patternFill>
      </fill>
    </dxf>
    <dxf>
      <fill>
        <patternFill>
          <bgColor rgb="FFFFFF99"/>
        </patternFill>
      </fill>
    </dxf>
    <dxf>
      <fill>
        <patternFill>
          <bgColor theme="6" tint="0.59996337778862885"/>
        </patternFill>
      </fill>
    </dxf>
    <dxf>
      <fill>
        <patternFill>
          <bgColor rgb="FFFFFF99"/>
        </patternFill>
      </fill>
    </dxf>
    <dxf>
      <fill>
        <patternFill>
          <bgColor rgb="FFFFFF99"/>
        </patternFill>
      </fill>
    </dxf>
    <dxf>
      <fill>
        <patternFill>
          <bgColor theme="6" tint="0.39994506668294322"/>
        </patternFill>
      </fill>
    </dxf>
    <dxf>
      <fill>
        <patternFill>
          <bgColor rgb="FFFFFF00"/>
        </patternFill>
      </fill>
    </dxf>
    <dxf>
      <fill>
        <patternFill>
          <bgColor rgb="FFFFFF00"/>
        </patternFill>
      </fill>
    </dxf>
    <dxf>
      <fill>
        <patternFill>
          <bgColor theme="6" tint="0.59996337778862885"/>
        </patternFill>
      </fill>
    </dxf>
    <dxf>
      <fill>
        <patternFill>
          <bgColor theme="0" tint="-0.14996795556505021"/>
        </patternFill>
      </fill>
    </dxf>
    <dxf>
      <font>
        <color auto="1"/>
      </font>
    </dxf>
    <dxf>
      <fill>
        <patternFill patternType="none">
          <bgColor auto="1"/>
        </patternFill>
      </fill>
    </dxf>
    <dxf>
      <fill>
        <patternFill patternType="none">
          <bgColor auto="1"/>
        </patternFill>
      </fill>
    </dxf>
  </dxfs>
  <tableStyles count="0" defaultTableStyle="TableStyleMedium2" defaultPivotStyle="PivotStyleLight16"/>
  <colors>
    <mruColors>
      <color rgb="FF000099"/>
      <color rgb="FFFFFF99"/>
      <color rgb="FF3366CC"/>
      <color rgb="FF0066CC"/>
      <color rgb="FFFFFFCC"/>
      <color rgb="FFFF99CC"/>
      <color rgb="FFCCFFFF"/>
      <color rgb="FFCCFFCC"/>
      <color rgb="FFFFFF00"/>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L$14" lockText="1" noThreeD="1"/>
</file>

<file path=xl/ctrlProps/ctrlProp10.xml><?xml version="1.0" encoding="utf-8"?>
<formControlPr xmlns="http://schemas.microsoft.com/office/spreadsheetml/2009/9/main" objectType="CheckBox" fmlaLink="$AL$19" lockText="1" noThreeD="1"/>
</file>

<file path=xl/ctrlProps/ctrlProp11.xml><?xml version="1.0" encoding="utf-8"?>
<formControlPr xmlns="http://schemas.microsoft.com/office/spreadsheetml/2009/9/main" objectType="CheckBox" fmlaLink="$AL$39"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BF$4" lockText="1" noThreeD="1"/>
</file>

<file path=xl/ctrlProps/ctrlProp17.xml><?xml version="1.0" encoding="utf-8"?>
<formControlPr xmlns="http://schemas.microsoft.com/office/spreadsheetml/2009/9/main" objectType="CheckBox" fmlaLink="$BF$5" lockText="1" noThreeD="1"/>
</file>

<file path=xl/ctrlProps/ctrlProp18.xml><?xml version="1.0" encoding="utf-8"?>
<formControlPr xmlns="http://schemas.microsoft.com/office/spreadsheetml/2009/9/main" objectType="CheckBox" fmlaLink="$BF$6" lockText="1" noThreeD="1"/>
</file>

<file path=xl/ctrlProps/ctrlProp19.xml><?xml version="1.0" encoding="utf-8"?>
<formControlPr xmlns="http://schemas.microsoft.com/office/spreadsheetml/2009/9/main" objectType="CheckBox" checked="Checked" fmlaLink="$BF$7" lockText="1" noThreeD="1"/>
</file>

<file path=xl/ctrlProps/ctrlProp2.xml><?xml version="1.0" encoding="utf-8"?>
<formControlPr xmlns="http://schemas.microsoft.com/office/spreadsheetml/2009/9/main" objectType="CheckBox" fmlaLink="$AL$23" lockText="1" noThreeD="1"/>
</file>

<file path=xl/ctrlProps/ctrlProp20.xml><?xml version="1.0" encoding="utf-8"?>
<formControlPr xmlns="http://schemas.microsoft.com/office/spreadsheetml/2009/9/main" objectType="CheckBox" fmlaLink="$BI$4" lockText="1" noThreeD="1"/>
</file>

<file path=xl/ctrlProps/ctrlProp21.xml><?xml version="1.0" encoding="utf-8"?>
<formControlPr xmlns="http://schemas.microsoft.com/office/spreadsheetml/2009/9/main" objectType="CheckBox" fmlaLink="$BI$5" lockText="1" noThreeD="1"/>
</file>

<file path=xl/ctrlProps/ctrlProp22.xml><?xml version="1.0" encoding="utf-8"?>
<formControlPr xmlns="http://schemas.microsoft.com/office/spreadsheetml/2009/9/main" objectType="CheckBox" fmlaLink="$BI$6" lockText="1" noThreeD="1"/>
</file>

<file path=xl/ctrlProps/ctrlProp23.xml><?xml version="1.0" encoding="utf-8"?>
<formControlPr xmlns="http://schemas.microsoft.com/office/spreadsheetml/2009/9/main" objectType="CheckBox" fmlaLink="$BI$7" lockText="1" noThreeD="1"/>
</file>

<file path=xl/ctrlProps/ctrlProp24.xml><?xml version="1.0" encoding="utf-8"?>
<formControlPr xmlns="http://schemas.microsoft.com/office/spreadsheetml/2009/9/main" objectType="CheckBox" fmlaLink="$BL$4" lockText="1" noThreeD="1"/>
</file>

<file path=xl/ctrlProps/ctrlProp25.xml><?xml version="1.0" encoding="utf-8"?>
<formControlPr xmlns="http://schemas.microsoft.com/office/spreadsheetml/2009/9/main" objectType="CheckBox" fmlaLink="$BL$5" lockText="1" noThreeD="1"/>
</file>

<file path=xl/ctrlProps/ctrlProp26.xml><?xml version="1.0" encoding="utf-8"?>
<formControlPr xmlns="http://schemas.microsoft.com/office/spreadsheetml/2009/9/main" objectType="CheckBox" fmlaLink="$BL$6" lockText="1" noThreeD="1"/>
</file>

<file path=xl/ctrlProps/ctrlProp27.xml><?xml version="1.0" encoding="utf-8"?>
<formControlPr xmlns="http://schemas.microsoft.com/office/spreadsheetml/2009/9/main" objectType="CheckBox" fmlaLink="$BL$7" lockText="1" noThreeD="1"/>
</file>

<file path=xl/ctrlProps/ctrlProp28.xml><?xml version="1.0" encoding="utf-8"?>
<formControlPr xmlns="http://schemas.microsoft.com/office/spreadsheetml/2009/9/main" objectType="CheckBox" fmlaLink="$BO$4"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L$33"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L$36"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AL$44" lockText="1" noThreeD="1"/>
</file>

<file path=xl/ctrlProps/ctrlProp7.xml><?xml version="1.0" encoding="utf-8"?>
<formControlPr xmlns="http://schemas.microsoft.com/office/spreadsheetml/2009/9/main" objectType="CheckBox" fmlaLink="$AL$52" lockText="1" noThreeD="1"/>
</file>

<file path=xl/ctrlProps/ctrlProp8.xml><?xml version="1.0" encoding="utf-8"?>
<formControlPr xmlns="http://schemas.microsoft.com/office/spreadsheetml/2009/9/main" objectType="CheckBox" fmlaLink="$AL$64" lockText="1" noThreeD="1"/>
</file>

<file path=xl/ctrlProps/ctrlProp9.xml><?xml version="1.0" encoding="utf-8"?>
<formControlPr xmlns="http://schemas.microsoft.com/office/spreadsheetml/2009/9/main" objectType="CheckBox" fmlaLink="$AL$71"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2</xdr:col>
          <xdr:colOff>38100</xdr:colOff>
          <xdr:row>14</xdr:row>
          <xdr:rowOff>57150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0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180975</xdr:rowOff>
        </xdr:from>
        <xdr:to>
          <xdr:col>2</xdr:col>
          <xdr:colOff>0</xdr:colOff>
          <xdr:row>23</xdr:row>
          <xdr:rowOff>19050</xdr:rowOff>
        </xdr:to>
        <xdr:sp macro="" textlink="">
          <xdr:nvSpPr>
            <xdr:cNvPr id="35844" name="Check Box 4" hidden="1">
              <a:extLst>
                <a:ext uri="{63B3BB69-23CF-44E3-9099-C40C66FF867C}">
                  <a14:compatExt spid="_x0000_s35844"/>
                </a:ext>
                <a:ext uri="{FF2B5EF4-FFF2-40B4-BE49-F238E27FC236}">
                  <a16:creationId xmlns:a16="http://schemas.microsoft.com/office/drawing/2014/main" id="{00000000-0008-0000-00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2</xdr:col>
          <xdr:colOff>133350</xdr:colOff>
          <xdr:row>33</xdr:row>
          <xdr:rowOff>57150</xdr:rowOff>
        </xdr:to>
        <xdr:sp macro="" textlink="">
          <xdr:nvSpPr>
            <xdr:cNvPr id="35845" name="Check Box 5" hidden="1">
              <a:extLst>
                <a:ext uri="{63B3BB69-23CF-44E3-9099-C40C66FF867C}">
                  <a14:compatExt spid="_x0000_s35845"/>
                </a:ext>
                <a:ext uri="{FF2B5EF4-FFF2-40B4-BE49-F238E27FC236}">
                  <a16:creationId xmlns:a16="http://schemas.microsoft.com/office/drawing/2014/main" id="{00000000-0008-0000-00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19050</xdr:colOff>
          <xdr:row>36</xdr:row>
          <xdr:rowOff>66675</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0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0</xdr:rowOff>
        </xdr:from>
        <xdr:to>
          <xdr:col>1</xdr:col>
          <xdr:colOff>171450</xdr:colOff>
          <xdr:row>39</xdr:row>
          <xdr:rowOff>66675</xdr:rowOff>
        </xdr:to>
        <xdr:sp macro="" textlink="">
          <xdr:nvSpPr>
            <xdr:cNvPr id="35847" name="Check Box 7" hidden="1">
              <a:extLst>
                <a:ext uri="{63B3BB69-23CF-44E3-9099-C40C66FF867C}">
                  <a14:compatExt spid="_x0000_s35847"/>
                </a:ext>
                <a:ext uri="{FF2B5EF4-FFF2-40B4-BE49-F238E27FC236}">
                  <a16:creationId xmlns:a16="http://schemas.microsoft.com/office/drawing/2014/main" id="{00000000-0008-0000-0000-00000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28575</xdr:rowOff>
        </xdr:from>
        <xdr:to>
          <xdr:col>1</xdr:col>
          <xdr:colOff>180975</xdr:colOff>
          <xdr:row>44</xdr:row>
          <xdr:rowOff>76200</xdr:rowOff>
        </xdr:to>
        <xdr:sp macro="" textlink="">
          <xdr:nvSpPr>
            <xdr:cNvPr id="35848" name="Check Box 8" hidden="1">
              <a:extLst>
                <a:ext uri="{63B3BB69-23CF-44E3-9099-C40C66FF867C}">
                  <a14:compatExt spid="_x0000_s35848"/>
                </a:ext>
                <a:ext uri="{FF2B5EF4-FFF2-40B4-BE49-F238E27FC236}">
                  <a16:creationId xmlns:a16="http://schemas.microsoft.com/office/drawing/2014/main" id="{00000000-0008-0000-0000-00000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85725</xdr:rowOff>
        </xdr:from>
        <xdr:to>
          <xdr:col>2</xdr:col>
          <xdr:colOff>38100</xdr:colOff>
          <xdr:row>52</xdr:row>
          <xdr:rowOff>47625</xdr:rowOff>
        </xdr:to>
        <xdr:sp macro="" textlink="">
          <xdr:nvSpPr>
            <xdr:cNvPr id="35849" name="Check Box 9" hidden="1">
              <a:extLst>
                <a:ext uri="{63B3BB69-23CF-44E3-9099-C40C66FF867C}">
                  <a14:compatExt spid="_x0000_s35849"/>
                </a:ext>
                <a:ext uri="{FF2B5EF4-FFF2-40B4-BE49-F238E27FC236}">
                  <a16:creationId xmlns:a16="http://schemas.microsoft.com/office/drawing/2014/main" id="{00000000-0008-0000-0000-00000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19050</xdr:rowOff>
        </xdr:from>
        <xdr:to>
          <xdr:col>2</xdr:col>
          <xdr:colOff>0</xdr:colOff>
          <xdr:row>64</xdr:row>
          <xdr:rowOff>38100</xdr:rowOff>
        </xdr:to>
        <xdr:sp macro="" textlink="">
          <xdr:nvSpPr>
            <xdr:cNvPr id="35850" name="Check Box 10" hidden="1">
              <a:extLst>
                <a:ext uri="{63B3BB69-23CF-44E3-9099-C40C66FF867C}">
                  <a14:compatExt spid="_x0000_s35850"/>
                </a:ext>
                <a:ext uri="{FF2B5EF4-FFF2-40B4-BE49-F238E27FC236}">
                  <a16:creationId xmlns:a16="http://schemas.microsoft.com/office/drawing/2014/main" id="{00000000-0008-0000-0000-00000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69</xdr:row>
          <xdr:rowOff>161925</xdr:rowOff>
        </xdr:from>
        <xdr:to>
          <xdr:col>2</xdr:col>
          <xdr:colOff>57150</xdr:colOff>
          <xdr:row>71</xdr:row>
          <xdr:rowOff>38100</xdr:rowOff>
        </xdr:to>
        <xdr:sp macro="" textlink="">
          <xdr:nvSpPr>
            <xdr:cNvPr id="35851" name="Check Box 11" hidden="1">
              <a:extLst>
                <a:ext uri="{63B3BB69-23CF-44E3-9099-C40C66FF867C}">
                  <a14:compatExt spid="_x0000_s35851"/>
                </a:ext>
                <a:ext uri="{FF2B5EF4-FFF2-40B4-BE49-F238E27FC236}">
                  <a16:creationId xmlns:a16="http://schemas.microsoft.com/office/drawing/2014/main" id="{00000000-0008-0000-0000-00000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2</xdr:col>
          <xdr:colOff>38100</xdr:colOff>
          <xdr:row>19</xdr:row>
          <xdr:rowOff>57150</xdr:rowOff>
        </xdr:to>
        <xdr:sp macro="" textlink="">
          <xdr:nvSpPr>
            <xdr:cNvPr id="35852" name="Check Box 12" hidden="1">
              <a:extLst>
                <a:ext uri="{63B3BB69-23CF-44E3-9099-C40C66FF867C}">
                  <a14:compatExt spid="_x0000_s35852"/>
                </a:ext>
                <a:ext uri="{FF2B5EF4-FFF2-40B4-BE49-F238E27FC236}">
                  <a16:creationId xmlns:a16="http://schemas.microsoft.com/office/drawing/2014/main" id="{00000000-0008-0000-0000-00000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0</xdr:rowOff>
        </xdr:from>
        <xdr:to>
          <xdr:col>2</xdr:col>
          <xdr:colOff>123825</xdr:colOff>
          <xdr:row>39</xdr:row>
          <xdr:rowOff>66675</xdr:rowOff>
        </xdr:to>
        <xdr:sp macro="" textlink="">
          <xdr:nvSpPr>
            <xdr:cNvPr id="35854" name="Check Box 14" hidden="1">
              <a:extLst>
                <a:ext uri="{63B3BB69-23CF-44E3-9099-C40C66FF867C}">
                  <a14:compatExt spid="_x0000_s35854"/>
                </a:ext>
                <a:ext uri="{FF2B5EF4-FFF2-40B4-BE49-F238E27FC236}">
                  <a16:creationId xmlns:a16="http://schemas.microsoft.com/office/drawing/2014/main" id="{00000000-0008-0000-0000-00000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38100</xdr:rowOff>
        </xdr:from>
        <xdr:to>
          <xdr:col>2</xdr:col>
          <xdr:colOff>38100</xdr:colOff>
          <xdr:row>8</xdr:row>
          <xdr:rowOff>295275</xdr:rowOff>
        </xdr:to>
        <xdr:sp macro="" textlink="">
          <xdr:nvSpPr>
            <xdr:cNvPr id="35863" name="Check Box 23" hidden="1">
              <a:extLst>
                <a:ext uri="{63B3BB69-23CF-44E3-9099-C40C66FF867C}">
                  <a14:compatExt spid="_x0000_s35863"/>
                </a:ext>
                <a:ext uri="{FF2B5EF4-FFF2-40B4-BE49-F238E27FC236}">
                  <a16:creationId xmlns:a16="http://schemas.microsoft.com/office/drawing/2014/main" id="{00000000-0008-0000-0000-00001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9525</xdr:rowOff>
        </xdr:from>
        <xdr:to>
          <xdr:col>2</xdr:col>
          <xdr:colOff>38100</xdr:colOff>
          <xdr:row>9</xdr:row>
          <xdr:rowOff>257175</xdr:rowOff>
        </xdr:to>
        <xdr:sp macro="" textlink="">
          <xdr:nvSpPr>
            <xdr:cNvPr id="35864" name="Check Box 24" hidden="1">
              <a:extLst>
                <a:ext uri="{63B3BB69-23CF-44E3-9099-C40C66FF867C}">
                  <a14:compatExt spid="_x0000_s35864"/>
                </a:ext>
                <a:ext uri="{FF2B5EF4-FFF2-40B4-BE49-F238E27FC236}">
                  <a16:creationId xmlns:a16="http://schemas.microsoft.com/office/drawing/2014/main" id="{00000000-0008-0000-0000-00001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2</xdr:col>
          <xdr:colOff>38100</xdr:colOff>
          <xdr:row>10</xdr:row>
          <xdr:rowOff>247650</xdr:rowOff>
        </xdr:to>
        <xdr:sp macro="" textlink="">
          <xdr:nvSpPr>
            <xdr:cNvPr id="35866" name="Check Box 26" hidden="1">
              <a:extLst>
                <a:ext uri="{63B3BB69-23CF-44E3-9099-C40C66FF867C}">
                  <a14:compatExt spid="_x0000_s35866"/>
                </a:ext>
                <a:ext uri="{FF2B5EF4-FFF2-40B4-BE49-F238E27FC236}">
                  <a16:creationId xmlns:a16="http://schemas.microsoft.com/office/drawing/2014/main" id="{00000000-0008-0000-0000-00001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81</xdr:row>
          <xdr:rowOff>9525</xdr:rowOff>
        </xdr:from>
        <xdr:to>
          <xdr:col>2</xdr:col>
          <xdr:colOff>85725</xdr:colOff>
          <xdr:row>82</xdr:row>
          <xdr:rowOff>66675</xdr:rowOff>
        </xdr:to>
        <xdr:sp macro="" textlink="">
          <xdr:nvSpPr>
            <xdr:cNvPr id="35869" name="Check Box 29" hidden="1">
              <a:extLst>
                <a:ext uri="{63B3BB69-23CF-44E3-9099-C40C66FF867C}">
                  <a14:compatExt spid="_x0000_s35869"/>
                </a:ext>
                <a:ext uri="{FF2B5EF4-FFF2-40B4-BE49-F238E27FC236}">
                  <a16:creationId xmlns:a16="http://schemas.microsoft.com/office/drawing/2014/main" id="{00000000-0008-0000-0000-00001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30</xdr:col>
      <xdr:colOff>38100</xdr:colOff>
      <xdr:row>9</xdr:row>
      <xdr:rowOff>19050</xdr:rowOff>
    </xdr:from>
    <xdr:to>
      <xdr:col>33</xdr:col>
      <xdr:colOff>322564</xdr:colOff>
      <xdr:row>26</xdr:row>
      <xdr:rowOff>241301</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687800" y="2476500"/>
          <a:ext cx="2708577" cy="3371850"/>
        </a:xfrm>
        <a:prstGeom prst="rect">
          <a:avLst/>
        </a:prstGeom>
      </xdr:spPr>
    </xdr:pic>
    <xdr:clientData/>
  </xdr:twoCellAnchor>
  <xdr:twoCellAnchor>
    <xdr:from>
      <xdr:col>26</xdr:col>
      <xdr:colOff>5028</xdr:colOff>
      <xdr:row>11</xdr:row>
      <xdr:rowOff>28575</xdr:rowOff>
    </xdr:from>
    <xdr:to>
      <xdr:col>28</xdr:col>
      <xdr:colOff>5028</xdr:colOff>
      <xdr:row>11</xdr:row>
      <xdr:rowOff>247650</xdr:rowOff>
    </xdr:to>
    <xdr:sp macro="" textlink="">
      <xdr:nvSpPr>
        <xdr:cNvPr id="3" name="角丸四角形 43">
          <a:extLst>
            <a:ext uri="{FF2B5EF4-FFF2-40B4-BE49-F238E27FC236}">
              <a16:creationId xmlns:a16="http://schemas.microsoft.com/office/drawing/2014/main" id="{00000000-0008-0000-0200-000003000000}"/>
            </a:ext>
          </a:extLst>
        </xdr:cNvPr>
        <xdr:cNvSpPr/>
      </xdr:nvSpPr>
      <xdr:spPr>
        <a:xfrm>
          <a:off x="14463978" y="3019425"/>
          <a:ext cx="1095375" cy="2190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25</xdr:col>
      <xdr:colOff>576528</xdr:colOff>
      <xdr:row>9</xdr:row>
      <xdr:rowOff>38100</xdr:rowOff>
    </xdr:from>
    <xdr:to>
      <xdr:col>28</xdr:col>
      <xdr:colOff>523874</xdr:colOff>
      <xdr:row>9</xdr:row>
      <xdr:rowOff>238125</xdr:rowOff>
    </xdr:to>
    <xdr:sp macro="" textlink="">
      <xdr:nvSpPr>
        <xdr:cNvPr id="4" name="角丸四角形 46">
          <a:extLst>
            <a:ext uri="{FF2B5EF4-FFF2-40B4-BE49-F238E27FC236}">
              <a16:creationId xmlns:a16="http://schemas.microsoft.com/office/drawing/2014/main" id="{00000000-0008-0000-0200-000004000000}"/>
            </a:ext>
          </a:extLst>
        </xdr:cNvPr>
        <xdr:cNvSpPr/>
      </xdr:nvSpPr>
      <xdr:spPr>
        <a:xfrm>
          <a:off x="14168703" y="2495550"/>
          <a:ext cx="1909496" cy="20002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25</xdr:col>
      <xdr:colOff>76201</xdr:colOff>
      <xdr:row>31</xdr:row>
      <xdr:rowOff>282229</xdr:rowOff>
    </xdr:from>
    <xdr:to>
      <xdr:col>27</xdr:col>
      <xdr:colOff>47625</xdr:colOff>
      <xdr:row>33</xdr:row>
      <xdr:rowOff>20291</xdr:rowOff>
    </xdr:to>
    <xdr:sp macro="" textlink="">
      <xdr:nvSpPr>
        <xdr:cNvPr id="5" name="角丸四角形 54">
          <a:extLst>
            <a:ext uri="{FF2B5EF4-FFF2-40B4-BE49-F238E27FC236}">
              <a16:creationId xmlns:a16="http://schemas.microsoft.com/office/drawing/2014/main" id="{00000000-0008-0000-0200-000005000000}"/>
            </a:ext>
          </a:extLst>
        </xdr:cNvPr>
        <xdr:cNvSpPr/>
      </xdr:nvSpPr>
      <xdr:spPr>
        <a:xfrm>
          <a:off x="13326534" y="7500062"/>
          <a:ext cx="1453091" cy="309562"/>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29</xdr:col>
      <xdr:colOff>581024</xdr:colOff>
      <xdr:row>5</xdr:row>
      <xdr:rowOff>0</xdr:rowOff>
    </xdr:from>
    <xdr:to>
      <xdr:col>36</xdr:col>
      <xdr:colOff>161924</xdr:colOff>
      <xdr:row>7</xdr:row>
      <xdr:rowOff>209550</xdr:rowOff>
    </xdr:to>
    <xdr:sp macro="" textlink="">
      <xdr:nvSpPr>
        <xdr:cNvPr id="6" name="角丸四角形 6">
          <a:extLst>
            <a:ext uri="{FF2B5EF4-FFF2-40B4-BE49-F238E27FC236}">
              <a16:creationId xmlns:a16="http://schemas.microsoft.com/office/drawing/2014/main" id="{00000000-0008-0000-0200-000006000000}"/>
            </a:ext>
          </a:extLst>
        </xdr:cNvPr>
        <xdr:cNvSpPr/>
      </xdr:nvSpPr>
      <xdr:spPr bwMode="auto">
        <a:xfrm>
          <a:off x="16649699" y="1390650"/>
          <a:ext cx="3438525" cy="742950"/>
        </a:xfrm>
        <a:prstGeom prst="roundRect">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ja-JP" sz="1000" b="0">
              <a:solidFill>
                <a:schemeClr val="bg1"/>
              </a:solidFill>
              <a:effectLst/>
              <a:latin typeface="+mn-lt"/>
              <a:ea typeface="+mn-ea"/>
              <a:cs typeface="+mn-cs"/>
            </a:rPr>
            <a:t>「電気ご使用量のお知らせ」など</a:t>
          </a:r>
          <a:r>
            <a:rPr kumimoji="1" lang="ja-JP" altLang="en-US" sz="1000" b="0">
              <a:solidFill>
                <a:schemeClr val="bg1"/>
              </a:solidFill>
              <a:effectLst/>
              <a:latin typeface="+mn-lt"/>
              <a:ea typeface="+mn-ea"/>
              <a:cs typeface="+mn-cs"/>
            </a:rPr>
            <a:t>を参考に、記入して下さい。</a:t>
          </a:r>
          <a:endParaRPr kumimoji="1" lang="en-US" altLang="ja-JP" sz="1000" b="0">
            <a:solidFill>
              <a:schemeClr val="bg1"/>
            </a:solidFill>
          </a:endParaRPr>
        </a:p>
        <a:p>
          <a:pPr algn="l"/>
          <a:r>
            <a:rPr kumimoji="1" lang="ja-JP" altLang="en-US" sz="1000" b="0">
              <a:solidFill>
                <a:schemeClr val="bg1"/>
              </a:solidFill>
            </a:rPr>
            <a:t>「電気ご使用量のお知らせ」などのコピーを</a:t>
          </a:r>
          <a:r>
            <a:rPr kumimoji="1" lang="en-US" altLang="ja-JP" sz="1000" b="0">
              <a:solidFill>
                <a:schemeClr val="bg1"/>
              </a:solidFill>
            </a:rPr>
            <a:t>12</a:t>
          </a:r>
          <a:r>
            <a:rPr kumimoji="1" lang="ja-JP" altLang="en-US" sz="1000" b="0">
              <a:solidFill>
                <a:schemeClr val="bg1"/>
              </a:solidFill>
            </a:rPr>
            <a:t>ヶ月分、</a:t>
          </a:r>
          <a:br>
            <a:rPr kumimoji="1" lang="en-US" altLang="ja-JP" sz="1000" b="0">
              <a:solidFill>
                <a:schemeClr val="bg1"/>
              </a:solidFill>
            </a:rPr>
          </a:br>
          <a:r>
            <a:rPr kumimoji="1" lang="ja-JP" altLang="en-US" sz="1000" b="0">
              <a:solidFill>
                <a:schemeClr val="bg1"/>
              </a:solidFill>
            </a:rPr>
            <a:t>添付して送付頂いても構いません。</a:t>
          </a:r>
        </a:p>
      </xdr:txBody>
    </xdr:sp>
    <xdr:clientData/>
  </xdr:twoCellAnchor>
  <xdr:twoCellAnchor>
    <xdr:from>
      <xdr:col>28</xdr:col>
      <xdr:colOff>523874</xdr:colOff>
      <xdr:row>9</xdr:row>
      <xdr:rowOff>138113</xdr:rowOff>
    </xdr:from>
    <xdr:to>
      <xdr:col>30</xdr:col>
      <xdr:colOff>323849</xdr:colOff>
      <xdr:row>15</xdr:row>
      <xdr:rowOff>104774</xdr:rowOff>
    </xdr:to>
    <xdr:cxnSp macro="">
      <xdr:nvCxnSpPr>
        <xdr:cNvPr id="7" name="直線コネクタ 6">
          <a:extLst>
            <a:ext uri="{FF2B5EF4-FFF2-40B4-BE49-F238E27FC236}">
              <a16:creationId xmlns:a16="http://schemas.microsoft.com/office/drawing/2014/main" id="{00000000-0008-0000-0200-000007000000}"/>
            </a:ext>
          </a:extLst>
        </xdr:cNvPr>
        <xdr:cNvCxnSpPr>
          <a:stCxn id="8" idx="1"/>
          <a:endCxn id="4" idx="3"/>
        </xdr:cNvCxnSpPr>
      </xdr:nvCxnSpPr>
      <xdr:spPr>
        <a:xfrm flipH="1" flipV="1">
          <a:off x="16078199" y="2595563"/>
          <a:ext cx="895350" cy="1462086"/>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323849</xdr:colOff>
      <xdr:row>14</xdr:row>
      <xdr:rowOff>266699</xdr:rowOff>
    </xdr:from>
    <xdr:to>
      <xdr:col>34</xdr:col>
      <xdr:colOff>123824</xdr:colOff>
      <xdr:row>15</xdr:row>
      <xdr:rowOff>209549</xdr:rowOff>
    </xdr:to>
    <xdr:sp macro="" textlink="">
      <xdr:nvSpPr>
        <xdr:cNvPr id="8" name="角丸四角形 16">
          <a:extLst>
            <a:ext uri="{FF2B5EF4-FFF2-40B4-BE49-F238E27FC236}">
              <a16:creationId xmlns:a16="http://schemas.microsoft.com/office/drawing/2014/main" id="{00000000-0008-0000-0200-000008000000}"/>
            </a:ext>
          </a:extLst>
        </xdr:cNvPr>
        <xdr:cNvSpPr/>
      </xdr:nvSpPr>
      <xdr:spPr>
        <a:xfrm>
          <a:off x="16973549" y="3952874"/>
          <a:ext cx="1981200" cy="209550"/>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333375</xdr:colOff>
      <xdr:row>16</xdr:row>
      <xdr:rowOff>9524</xdr:rowOff>
    </xdr:from>
    <xdr:to>
      <xdr:col>32</xdr:col>
      <xdr:colOff>342901</xdr:colOff>
      <xdr:row>16</xdr:row>
      <xdr:rowOff>180975</xdr:rowOff>
    </xdr:to>
    <xdr:sp macro="" textlink="">
      <xdr:nvSpPr>
        <xdr:cNvPr id="9" name="角丸四角形 18">
          <a:extLst>
            <a:ext uri="{FF2B5EF4-FFF2-40B4-BE49-F238E27FC236}">
              <a16:creationId xmlns:a16="http://schemas.microsoft.com/office/drawing/2014/main" id="{00000000-0008-0000-0200-000009000000}"/>
            </a:ext>
          </a:extLst>
        </xdr:cNvPr>
        <xdr:cNvSpPr/>
      </xdr:nvSpPr>
      <xdr:spPr>
        <a:xfrm>
          <a:off x="16983075" y="4171949"/>
          <a:ext cx="1104901" cy="171451"/>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28</xdr:col>
      <xdr:colOff>5031</xdr:colOff>
      <xdr:row>11</xdr:row>
      <xdr:rowOff>128457</xdr:rowOff>
    </xdr:from>
    <xdr:to>
      <xdr:col>30</xdr:col>
      <xdr:colOff>333375</xdr:colOff>
      <xdr:row>16</xdr:row>
      <xdr:rowOff>95250</xdr:rowOff>
    </xdr:to>
    <xdr:cxnSp macro="">
      <xdr:nvCxnSpPr>
        <xdr:cNvPr id="10" name="直線コネクタ 9">
          <a:extLst>
            <a:ext uri="{FF2B5EF4-FFF2-40B4-BE49-F238E27FC236}">
              <a16:creationId xmlns:a16="http://schemas.microsoft.com/office/drawing/2014/main" id="{00000000-0008-0000-0200-00000A000000}"/>
            </a:ext>
          </a:extLst>
        </xdr:cNvPr>
        <xdr:cNvCxnSpPr>
          <a:stCxn id="9" idx="1"/>
        </xdr:cNvCxnSpPr>
      </xdr:nvCxnSpPr>
      <xdr:spPr>
        <a:xfrm flipH="1" flipV="1">
          <a:off x="15559356" y="3119307"/>
          <a:ext cx="1423719" cy="1138368"/>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295275</xdr:colOff>
      <xdr:row>19</xdr:row>
      <xdr:rowOff>104775</xdr:rowOff>
    </xdr:from>
    <xdr:to>
      <xdr:col>34</xdr:col>
      <xdr:colOff>95250</xdr:colOff>
      <xdr:row>20</xdr:row>
      <xdr:rowOff>57150</xdr:rowOff>
    </xdr:to>
    <xdr:sp macro="" textlink="">
      <xdr:nvSpPr>
        <xdr:cNvPr id="11" name="角丸四角形 21">
          <a:extLst>
            <a:ext uri="{FF2B5EF4-FFF2-40B4-BE49-F238E27FC236}">
              <a16:creationId xmlns:a16="http://schemas.microsoft.com/office/drawing/2014/main" id="{00000000-0008-0000-0200-00000B000000}"/>
            </a:ext>
          </a:extLst>
        </xdr:cNvPr>
        <xdr:cNvSpPr/>
      </xdr:nvSpPr>
      <xdr:spPr>
        <a:xfrm>
          <a:off x="16944975" y="4895850"/>
          <a:ext cx="1981200"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9524</xdr:colOff>
      <xdr:row>32</xdr:row>
      <xdr:rowOff>6004</xdr:rowOff>
    </xdr:from>
    <xdr:to>
      <xdr:col>25</xdr:col>
      <xdr:colOff>38100</xdr:colOff>
      <xdr:row>33</xdr:row>
      <xdr:rowOff>29816</xdr:rowOff>
    </xdr:to>
    <xdr:sp macro="" textlink="">
      <xdr:nvSpPr>
        <xdr:cNvPr id="12" name="角丸四角形 22">
          <a:extLst>
            <a:ext uri="{FF2B5EF4-FFF2-40B4-BE49-F238E27FC236}">
              <a16:creationId xmlns:a16="http://schemas.microsoft.com/office/drawing/2014/main" id="{00000000-0008-0000-0200-00000C000000}"/>
            </a:ext>
          </a:extLst>
        </xdr:cNvPr>
        <xdr:cNvSpPr/>
      </xdr:nvSpPr>
      <xdr:spPr>
        <a:xfrm>
          <a:off x="13049249" y="8207029"/>
          <a:ext cx="581026" cy="309562"/>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26</xdr:col>
      <xdr:colOff>61913</xdr:colOff>
      <xdr:row>19</xdr:row>
      <xdr:rowOff>188119</xdr:rowOff>
    </xdr:from>
    <xdr:to>
      <xdr:col>30</xdr:col>
      <xdr:colOff>295275</xdr:colOff>
      <xdr:row>31</xdr:row>
      <xdr:rowOff>282229</xdr:rowOff>
    </xdr:to>
    <xdr:cxnSp macro="">
      <xdr:nvCxnSpPr>
        <xdr:cNvPr id="13" name="直線コネクタ 12">
          <a:extLst>
            <a:ext uri="{FF2B5EF4-FFF2-40B4-BE49-F238E27FC236}">
              <a16:creationId xmlns:a16="http://schemas.microsoft.com/office/drawing/2014/main" id="{00000000-0008-0000-0200-00000D000000}"/>
            </a:ext>
          </a:extLst>
        </xdr:cNvPr>
        <xdr:cNvCxnSpPr>
          <a:stCxn id="11" idx="1"/>
          <a:endCxn id="5" idx="0"/>
        </xdr:cNvCxnSpPr>
      </xdr:nvCxnSpPr>
      <xdr:spPr>
        <a:xfrm flipH="1">
          <a:off x="14968538" y="4855369"/>
          <a:ext cx="2519362" cy="3237360"/>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95250</xdr:colOff>
      <xdr:row>11</xdr:row>
      <xdr:rowOff>19050</xdr:rowOff>
    </xdr:from>
    <xdr:to>
      <xdr:col>36</xdr:col>
      <xdr:colOff>276225</xdr:colOff>
      <xdr:row>13</xdr:row>
      <xdr:rowOff>152400</xdr:rowOff>
    </xdr:to>
    <xdr:sp macro="" textlink="">
      <xdr:nvSpPr>
        <xdr:cNvPr id="14" name="角丸四角形吹き出し 28">
          <a:extLst>
            <a:ext uri="{FF2B5EF4-FFF2-40B4-BE49-F238E27FC236}">
              <a16:creationId xmlns:a16="http://schemas.microsoft.com/office/drawing/2014/main" id="{00000000-0008-0000-0200-00000E000000}"/>
            </a:ext>
          </a:extLst>
        </xdr:cNvPr>
        <xdr:cNvSpPr/>
      </xdr:nvSpPr>
      <xdr:spPr bwMode="auto">
        <a:xfrm>
          <a:off x="17840325" y="3009900"/>
          <a:ext cx="2362200" cy="619125"/>
        </a:xfrm>
        <a:prstGeom prst="wedgeRoundRectCallout">
          <a:avLst>
            <a:gd name="adj1" fmla="val -36422"/>
            <a:gd name="adj2" fmla="val 80149"/>
            <a:gd name="adj3" fmla="val 16667"/>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en-US" altLang="ja-JP" sz="1000" b="0">
              <a:solidFill>
                <a:schemeClr val="bg1"/>
              </a:solidFill>
            </a:rPr>
            <a:t>4</a:t>
          </a:r>
          <a:r>
            <a:rPr kumimoji="1" lang="ja-JP" altLang="en-US" sz="1000" b="0">
              <a:solidFill>
                <a:schemeClr val="bg1"/>
              </a:solidFill>
            </a:rPr>
            <a:t>月</a:t>
          </a:r>
          <a:r>
            <a:rPr kumimoji="1" lang="en-US" altLang="ja-JP" sz="1000" b="0">
              <a:solidFill>
                <a:schemeClr val="bg1"/>
              </a:solidFill>
            </a:rPr>
            <a:t>3</a:t>
          </a:r>
          <a:r>
            <a:rPr kumimoji="1" lang="ja-JP" altLang="en-US" sz="1000" b="0">
              <a:solidFill>
                <a:schemeClr val="bg1"/>
              </a:solidFill>
            </a:rPr>
            <a:t>日から</a:t>
          </a:r>
          <a:r>
            <a:rPr kumimoji="1" lang="en-US" altLang="ja-JP" sz="1000" b="0">
              <a:solidFill>
                <a:schemeClr val="bg1"/>
              </a:solidFill>
            </a:rPr>
            <a:t>5</a:t>
          </a:r>
          <a:r>
            <a:rPr kumimoji="1" lang="ja-JP" altLang="en-US" sz="1000" b="0">
              <a:solidFill>
                <a:schemeClr val="bg1"/>
              </a:solidFill>
            </a:rPr>
            <a:t>月</a:t>
          </a:r>
          <a:r>
            <a:rPr kumimoji="1" lang="en-US" altLang="ja-JP" sz="1000" b="0">
              <a:solidFill>
                <a:schemeClr val="bg1"/>
              </a:solidFill>
            </a:rPr>
            <a:t>1</a:t>
          </a:r>
          <a:r>
            <a:rPr kumimoji="1" lang="ja-JP" altLang="en-US" sz="1000" b="0">
              <a:solidFill>
                <a:schemeClr val="bg1"/>
              </a:solidFill>
            </a:rPr>
            <a:t>日の期間は</a:t>
          </a:r>
          <a:r>
            <a:rPr kumimoji="1" lang="en-US" altLang="ja-JP" sz="1000" b="0">
              <a:solidFill>
                <a:schemeClr val="bg1"/>
              </a:solidFill>
            </a:rPr>
            <a:t>4</a:t>
          </a:r>
          <a:r>
            <a:rPr kumimoji="1" lang="ja-JP" altLang="en-US" sz="1000" b="0">
              <a:solidFill>
                <a:schemeClr val="bg1"/>
              </a:solidFill>
            </a:rPr>
            <a:t>月の日数が多いので</a:t>
          </a:r>
          <a:r>
            <a:rPr kumimoji="1" lang="en-US" altLang="ja-JP" sz="1000" b="1" u="sng">
              <a:solidFill>
                <a:srgbClr val="FF0000"/>
              </a:solidFill>
            </a:rPr>
            <a:t>4</a:t>
          </a:r>
          <a:r>
            <a:rPr kumimoji="1" lang="ja-JP" altLang="en-US" sz="1000" b="1" u="sng">
              <a:solidFill>
                <a:srgbClr val="FF0000"/>
              </a:solidFill>
            </a:rPr>
            <a:t>月</a:t>
          </a:r>
          <a:r>
            <a:rPr kumimoji="1" lang="ja-JP" altLang="en-US" sz="1000" b="0">
              <a:solidFill>
                <a:schemeClr val="bg1"/>
              </a:solidFill>
            </a:rPr>
            <a:t>のデータとして記入ください。</a:t>
          </a:r>
        </a:p>
      </xdr:txBody>
    </xdr:sp>
    <xdr:clientData/>
  </xdr:twoCellAnchor>
  <xdr:twoCellAnchor>
    <xdr:from>
      <xdr:col>24</xdr:col>
      <xdr:colOff>190500</xdr:colOff>
      <xdr:row>15</xdr:row>
      <xdr:rowOff>11905</xdr:rowOff>
    </xdr:from>
    <xdr:to>
      <xdr:col>32</xdr:col>
      <xdr:colOff>76200</xdr:colOff>
      <xdr:row>31</xdr:row>
      <xdr:rowOff>266700</xdr:rowOff>
    </xdr:to>
    <xdr:sp macro="" textlink="">
      <xdr:nvSpPr>
        <xdr:cNvPr id="15" name="フリーフォーム 50">
          <a:extLst>
            <a:ext uri="{FF2B5EF4-FFF2-40B4-BE49-F238E27FC236}">
              <a16:creationId xmlns:a16="http://schemas.microsoft.com/office/drawing/2014/main" id="{00000000-0008-0000-0200-00000F000000}"/>
            </a:ext>
          </a:extLst>
        </xdr:cNvPr>
        <xdr:cNvSpPr/>
      </xdr:nvSpPr>
      <xdr:spPr>
        <a:xfrm>
          <a:off x="13954125" y="3821905"/>
          <a:ext cx="3886200" cy="4255295"/>
        </a:xfrm>
        <a:custGeom>
          <a:avLst/>
          <a:gdLst>
            <a:gd name="connsiteX0" fmla="*/ 6607969 w 6607969"/>
            <a:gd name="connsiteY0" fmla="*/ 0 h 6322219"/>
            <a:gd name="connsiteX1" fmla="*/ 4310062 w 6607969"/>
            <a:gd name="connsiteY1" fmla="*/ 0 h 6322219"/>
            <a:gd name="connsiteX2" fmla="*/ 0 w 6607969"/>
            <a:gd name="connsiteY2" fmla="*/ 6322219 h 6322219"/>
            <a:gd name="connsiteX0" fmla="*/ 6607969 w 6607969"/>
            <a:gd name="connsiteY0" fmla="*/ 0 h 6322219"/>
            <a:gd name="connsiteX1" fmla="*/ 5147574 w 6607969"/>
            <a:gd name="connsiteY1" fmla="*/ 0 h 6322219"/>
            <a:gd name="connsiteX2" fmla="*/ 0 w 6607969"/>
            <a:gd name="connsiteY2" fmla="*/ 6322219 h 6322219"/>
          </a:gdLst>
          <a:ahLst/>
          <a:cxnLst>
            <a:cxn ang="0">
              <a:pos x="connsiteX0" y="connsiteY0"/>
            </a:cxn>
            <a:cxn ang="0">
              <a:pos x="connsiteX1" y="connsiteY1"/>
            </a:cxn>
            <a:cxn ang="0">
              <a:pos x="connsiteX2" y="connsiteY2"/>
            </a:cxn>
          </a:cxnLst>
          <a:rect l="l" t="t" r="r" b="b"/>
          <a:pathLst>
            <a:path w="6607969" h="6322219">
              <a:moveTo>
                <a:pt x="6607969" y="0"/>
              </a:moveTo>
              <a:lnTo>
                <a:pt x="5147574" y="0"/>
              </a:lnTo>
              <a:cubicBezTo>
                <a:pt x="3710887" y="2107406"/>
                <a:pt x="1436687" y="4214813"/>
                <a:pt x="0" y="6322219"/>
              </a:cubicBezTo>
            </a:path>
          </a:pathLst>
        </a:custGeom>
        <a:noFill/>
        <a:ln w="12700">
          <a:solidFill>
            <a:srgbClr val="FF0000"/>
          </a:solidFill>
          <a:headEnd type="none" w="med" len="med"/>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0</xdr:colOff>
      <xdr:row>12</xdr:row>
      <xdr:rowOff>57150</xdr:rowOff>
    </xdr:from>
    <xdr:to>
      <xdr:col>28</xdr:col>
      <xdr:colOff>0</xdr:colOff>
      <xdr:row>12</xdr:row>
      <xdr:rowOff>238125</xdr:rowOff>
    </xdr:to>
    <xdr:sp macro="" textlink="">
      <xdr:nvSpPr>
        <xdr:cNvPr id="16" name="角丸四角形 35">
          <a:extLst>
            <a:ext uri="{FF2B5EF4-FFF2-40B4-BE49-F238E27FC236}">
              <a16:creationId xmlns:a16="http://schemas.microsoft.com/office/drawing/2014/main" id="{00000000-0008-0000-0200-000010000000}"/>
            </a:ext>
          </a:extLst>
        </xdr:cNvPr>
        <xdr:cNvSpPr/>
      </xdr:nvSpPr>
      <xdr:spPr>
        <a:xfrm>
          <a:off x="14458950" y="3314700"/>
          <a:ext cx="1095375" cy="16192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66675</xdr:colOff>
      <xdr:row>13</xdr:row>
      <xdr:rowOff>104775</xdr:rowOff>
    </xdr:from>
    <xdr:to>
      <xdr:col>28</xdr:col>
      <xdr:colOff>428625</xdr:colOff>
      <xdr:row>16</xdr:row>
      <xdr:rowOff>76200</xdr:rowOff>
    </xdr:to>
    <xdr:sp macro="" textlink="">
      <xdr:nvSpPr>
        <xdr:cNvPr id="17" name="角丸四角形吹き出し 36">
          <a:extLst>
            <a:ext uri="{FF2B5EF4-FFF2-40B4-BE49-F238E27FC236}">
              <a16:creationId xmlns:a16="http://schemas.microsoft.com/office/drawing/2014/main" id="{00000000-0008-0000-0200-000011000000}"/>
            </a:ext>
          </a:extLst>
        </xdr:cNvPr>
        <xdr:cNvSpPr/>
      </xdr:nvSpPr>
      <xdr:spPr bwMode="auto">
        <a:xfrm>
          <a:off x="12011025" y="3581400"/>
          <a:ext cx="3971925" cy="657225"/>
        </a:xfrm>
        <a:prstGeom prst="wedgeRoundRectCallout">
          <a:avLst>
            <a:gd name="adj1" fmla="val -259"/>
            <a:gd name="adj2" fmla="val -81279"/>
            <a:gd name="adj3" fmla="val 16667"/>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900" b="0">
              <a:solidFill>
                <a:schemeClr val="bg1"/>
              </a:solidFill>
            </a:rPr>
            <a:t>基本料金単価は、電力会社によって明細書に記載がない場合がありますので、記載されていましたらご記入ください。</a:t>
          </a:r>
        </a:p>
      </xdr:txBody>
    </xdr:sp>
    <xdr:clientData/>
  </xdr:twoCellAnchor>
  <xdr:twoCellAnchor>
    <xdr:from>
      <xdr:col>24</xdr:col>
      <xdr:colOff>38100</xdr:colOff>
      <xdr:row>89</xdr:row>
      <xdr:rowOff>169333</xdr:rowOff>
    </xdr:from>
    <xdr:to>
      <xdr:col>30</xdr:col>
      <xdr:colOff>0</xdr:colOff>
      <xdr:row>91</xdr:row>
      <xdr:rowOff>226483</xdr:rowOff>
    </xdr:to>
    <xdr:grpSp>
      <xdr:nvGrpSpPr>
        <xdr:cNvPr id="18" name="グループ化 17">
          <a:extLst>
            <a:ext uri="{FF2B5EF4-FFF2-40B4-BE49-F238E27FC236}">
              <a16:creationId xmlns:a16="http://schemas.microsoft.com/office/drawing/2014/main" id="{00000000-0008-0000-0200-000012000000}"/>
            </a:ext>
          </a:extLst>
        </xdr:cNvPr>
        <xdr:cNvGrpSpPr>
          <a:grpSpLocks/>
        </xdr:cNvGrpSpPr>
      </xdr:nvGrpSpPr>
      <xdr:grpSpPr bwMode="auto">
        <a:xfrm>
          <a:off x="12632267" y="22309666"/>
          <a:ext cx="3729566" cy="628650"/>
          <a:chOff x="188640" y="4478971"/>
          <a:chExt cx="6426819" cy="610056"/>
        </a:xfrm>
      </xdr:grpSpPr>
      <xdr:sp macro="" textlink="">
        <xdr:nvSpPr>
          <xdr:cNvPr id="19" name="角丸四角形 2">
            <a:extLst>
              <a:ext uri="{FF2B5EF4-FFF2-40B4-BE49-F238E27FC236}">
                <a16:creationId xmlns:a16="http://schemas.microsoft.com/office/drawing/2014/main" id="{00000000-0008-0000-0200-000013000000}"/>
              </a:ext>
            </a:extLst>
          </xdr:cNvPr>
          <xdr:cNvSpPr/>
        </xdr:nvSpPr>
        <xdr:spPr>
          <a:xfrm>
            <a:off x="188640" y="4498035"/>
            <a:ext cx="790261" cy="590992"/>
          </a:xfrm>
          <a:prstGeom prst="roundRect">
            <a:avLst/>
          </a:prstGeom>
        </xdr:spPr>
        <xdr:style>
          <a:lnRef idx="1">
            <a:schemeClr val="accent1"/>
          </a:lnRef>
          <a:fillRef idx="2">
            <a:schemeClr val="accent1"/>
          </a:fillRef>
          <a:effectRef idx="1">
            <a:schemeClr val="accent1"/>
          </a:effectRef>
          <a:fontRef idx="minor">
            <a:schemeClr val="dk1"/>
          </a:fontRef>
        </xdr:style>
        <xdr:txBody>
          <a:bodyPr wrap="square" lIns="0" rIns="0" rtlCol="0" anchor="ctr"/>
          <a:lstStyle>
            <a:defPPr>
              <a:defRPr lang="ja-JP"/>
            </a:defPPr>
            <a:lvl1pPr algn="l" rtl="0" fontAlgn="base">
              <a:spcBef>
                <a:spcPct val="0"/>
              </a:spcBef>
              <a:spcAft>
                <a:spcPct val="0"/>
              </a:spcAft>
              <a:defRPr kumimoji="1" kern="1200">
                <a:solidFill>
                  <a:schemeClr val="dk1"/>
                </a:solidFill>
                <a:latin typeface="+mn-lt"/>
                <a:ea typeface="+mn-ea"/>
                <a:cs typeface="+mn-cs"/>
              </a:defRPr>
            </a:lvl1pPr>
            <a:lvl2pPr marL="457200" algn="l" rtl="0" fontAlgn="base">
              <a:spcBef>
                <a:spcPct val="0"/>
              </a:spcBef>
              <a:spcAft>
                <a:spcPct val="0"/>
              </a:spcAft>
              <a:defRPr kumimoji="1" kern="1200">
                <a:solidFill>
                  <a:schemeClr val="dk1"/>
                </a:solidFill>
                <a:latin typeface="+mn-lt"/>
                <a:ea typeface="+mn-ea"/>
                <a:cs typeface="+mn-cs"/>
              </a:defRPr>
            </a:lvl2pPr>
            <a:lvl3pPr marL="914400" algn="l" rtl="0" fontAlgn="base">
              <a:spcBef>
                <a:spcPct val="0"/>
              </a:spcBef>
              <a:spcAft>
                <a:spcPct val="0"/>
              </a:spcAft>
              <a:defRPr kumimoji="1" kern="1200">
                <a:solidFill>
                  <a:schemeClr val="dk1"/>
                </a:solidFill>
                <a:latin typeface="+mn-lt"/>
                <a:ea typeface="+mn-ea"/>
                <a:cs typeface="+mn-cs"/>
              </a:defRPr>
            </a:lvl3pPr>
            <a:lvl4pPr marL="1371600" algn="l" rtl="0" fontAlgn="base">
              <a:spcBef>
                <a:spcPct val="0"/>
              </a:spcBef>
              <a:spcAft>
                <a:spcPct val="0"/>
              </a:spcAft>
              <a:defRPr kumimoji="1" kern="1200">
                <a:solidFill>
                  <a:schemeClr val="dk1"/>
                </a:solidFill>
                <a:latin typeface="+mn-lt"/>
                <a:ea typeface="+mn-ea"/>
                <a:cs typeface="+mn-cs"/>
              </a:defRPr>
            </a:lvl4pPr>
            <a:lvl5pPr marL="1828800" algn="l" rtl="0" fontAlgn="base">
              <a:spcBef>
                <a:spcPct val="0"/>
              </a:spcBef>
              <a:spcAft>
                <a:spcPct val="0"/>
              </a:spcAft>
              <a:defRPr kumimoji="1" kern="1200">
                <a:solidFill>
                  <a:schemeClr val="dk1"/>
                </a:solidFill>
                <a:latin typeface="+mn-lt"/>
                <a:ea typeface="+mn-ea"/>
                <a:cs typeface="+mn-cs"/>
              </a:defRPr>
            </a:lvl5pPr>
            <a:lvl6pPr marL="2286000" algn="l" defTabSz="914400" rtl="0" eaLnBrk="1" latinLnBrk="0" hangingPunct="1">
              <a:defRPr kumimoji="1" kern="1200">
                <a:solidFill>
                  <a:schemeClr val="dk1"/>
                </a:solidFill>
                <a:latin typeface="+mn-lt"/>
                <a:ea typeface="+mn-ea"/>
                <a:cs typeface="+mn-cs"/>
              </a:defRPr>
            </a:lvl6pPr>
            <a:lvl7pPr marL="2743200" algn="l" defTabSz="914400" rtl="0" eaLnBrk="1" latinLnBrk="0" hangingPunct="1">
              <a:defRPr kumimoji="1" kern="1200">
                <a:solidFill>
                  <a:schemeClr val="dk1"/>
                </a:solidFill>
                <a:latin typeface="+mn-lt"/>
                <a:ea typeface="+mn-ea"/>
                <a:cs typeface="+mn-cs"/>
              </a:defRPr>
            </a:lvl7pPr>
            <a:lvl8pPr marL="3200400" algn="l" defTabSz="914400" rtl="0" eaLnBrk="1" latinLnBrk="0" hangingPunct="1">
              <a:defRPr kumimoji="1" kern="1200">
                <a:solidFill>
                  <a:schemeClr val="dk1"/>
                </a:solidFill>
                <a:latin typeface="+mn-lt"/>
                <a:ea typeface="+mn-ea"/>
                <a:cs typeface="+mn-cs"/>
              </a:defRPr>
            </a:lvl8pPr>
            <a:lvl9pPr marL="3657600" algn="l" defTabSz="914400" rtl="0" eaLnBrk="1" latinLnBrk="0" hangingPunct="1">
              <a:defRPr kumimoji="1" kern="1200">
                <a:solidFill>
                  <a:schemeClr val="dk1"/>
                </a:solidFill>
                <a:latin typeface="+mn-lt"/>
                <a:ea typeface="+mn-ea"/>
                <a:cs typeface="+mn-cs"/>
              </a:defRPr>
            </a:lvl9pPr>
          </a:lstStyle>
          <a:p>
            <a:pPr algn="ctr"/>
            <a:r>
              <a:rPr lang="ja-JP" altLang="en-US" sz="1100"/>
              <a:t>原材料</a:t>
            </a:r>
          </a:p>
        </xdr:txBody>
      </xdr:sp>
      <xdr:sp macro="" textlink="">
        <xdr:nvSpPr>
          <xdr:cNvPr id="20" name="角丸四角形 3">
            <a:extLst>
              <a:ext uri="{FF2B5EF4-FFF2-40B4-BE49-F238E27FC236}">
                <a16:creationId xmlns:a16="http://schemas.microsoft.com/office/drawing/2014/main" id="{00000000-0008-0000-0200-000014000000}"/>
              </a:ext>
            </a:extLst>
          </xdr:cNvPr>
          <xdr:cNvSpPr/>
        </xdr:nvSpPr>
        <xdr:spPr>
          <a:xfrm>
            <a:off x="1121719" y="4498035"/>
            <a:ext cx="799782" cy="590992"/>
          </a:xfrm>
          <a:prstGeom prst="roundRect">
            <a:avLst/>
          </a:prstGeom>
        </xdr:spPr>
        <xdr:style>
          <a:lnRef idx="1">
            <a:schemeClr val="accent1"/>
          </a:lnRef>
          <a:fillRef idx="2">
            <a:schemeClr val="accent1"/>
          </a:fillRef>
          <a:effectRef idx="1">
            <a:schemeClr val="accent1"/>
          </a:effectRef>
          <a:fontRef idx="minor">
            <a:schemeClr val="dk1"/>
          </a:fontRef>
        </xdr:style>
        <xdr:txBody>
          <a:bodyPr wrap="square" lIns="0" rIns="0" rtlCol="0" anchor="ctr"/>
          <a:lstStyle>
            <a:defPPr>
              <a:defRPr lang="ja-JP"/>
            </a:defPPr>
            <a:lvl1pPr algn="l" rtl="0" fontAlgn="base">
              <a:spcBef>
                <a:spcPct val="0"/>
              </a:spcBef>
              <a:spcAft>
                <a:spcPct val="0"/>
              </a:spcAft>
              <a:defRPr kumimoji="1" kern="1200">
                <a:solidFill>
                  <a:schemeClr val="dk1"/>
                </a:solidFill>
                <a:latin typeface="+mn-lt"/>
                <a:ea typeface="+mn-ea"/>
                <a:cs typeface="+mn-cs"/>
              </a:defRPr>
            </a:lvl1pPr>
            <a:lvl2pPr marL="457200" algn="l" rtl="0" fontAlgn="base">
              <a:spcBef>
                <a:spcPct val="0"/>
              </a:spcBef>
              <a:spcAft>
                <a:spcPct val="0"/>
              </a:spcAft>
              <a:defRPr kumimoji="1" kern="1200">
                <a:solidFill>
                  <a:schemeClr val="dk1"/>
                </a:solidFill>
                <a:latin typeface="+mn-lt"/>
                <a:ea typeface="+mn-ea"/>
                <a:cs typeface="+mn-cs"/>
              </a:defRPr>
            </a:lvl2pPr>
            <a:lvl3pPr marL="914400" algn="l" rtl="0" fontAlgn="base">
              <a:spcBef>
                <a:spcPct val="0"/>
              </a:spcBef>
              <a:spcAft>
                <a:spcPct val="0"/>
              </a:spcAft>
              <a:defRPr kumimoji="1" kern="1200">
                <a:solidFill>
                  <a:schemeClr val="dk1"/>
                </a:solidFill>
                <a:latin typeface="+mn-lt"/>
                <a:ea typeface="+mn-ea"/>
                <a:cs typeface="+mn-cs"/>
              </a:defRPr>
            </a:lvl3pPr>
            <a:lvl4pPr marL="1371600" algn="l" rtl="0" fontAlgn="base">
              <a:spcBef>
                <a:spcPct val="0"/>
              </a:spcBef>
              <a:spcAft>
                <a:spcPct val="0"/>
              </a:spcAft>
              <a:defRPr kumimoji="1" kern="1200">
                <a:solidFill>
                  <a:schemeClr val="dk1"/>
                </a:solidFill>
                <a:latin typeface="+mn-lt"/>
                <a:ea typeface="+mn-ea"/>
                <a:cs typeface="+mn-cs"/>
              </a:defRPr>
            </a:lvl4pPr>
            <a:lvl5pPr marL="1828800" algn="l" rtl="0" fontAlgn="base">
              <a:spcBef>
                <a:spcPct val="0"/>
              </a:spcBef>
              <a:spcAft>
                <a:spcPct val="0"/>
              </a:spcAft>
              <a:defRPr kumimoji="1" kern="1200">
                <a:solidFill>
                  <a:schemeClr val="dk1"/>
                </a:solidFill>
                <a:latin typeface="+mn-lt"/>
                <a:ea typeface="+mn-ea"/>
                <a:cs typeface="+mn-cs"/>
              </a:defRPr>
            </a:lvl5pPr>
            <a:lvl6pPr marL="2286000" algn="l" defTabSz="914400" rtl="0" eaLnBrk="1" latinLnBrk="0" hangingPunct="1">
              <a:defRPr kumimoji="1" kern="1200">
                <a:solidFill>
                  <a:schemeClr val="dk1"/>
                </a:solidFill>
                <a:latin typeface="+mn-lt"/>
                <a:ea typeface="+mn-ea"/>
                <a:cs typeface="+mn-cs"/>
              </a:defRPr>
            </a:lvl6pPr>
            <a:lvl7pPr marL="2743200" algn="l" defTabSz="914400" rtl="0" eaLnBrk="1" latinLnBrk="0" hangingPunct="1">
              <a:defRPr kumimoji="1" kern="1200">
                <a:solidFill>
                  <a:schemeClr val="dk1"/>
                </a:solidFill>
                <a:latin typeface="+mn-lt"/>
                <a:ea typeface="+mn-ea"/>
                <a:cs typeface="+mn-cs"/>
              </a:defRPr>
            </a:lvl7pPr>
            <a:lvl8pPr marL="3200400" algn="l" defTabSz="914400" rtl="0" eaLnBrk="1" latinLnBrk="0" hangingPunct="1">
              <a:defRPr kumimoji="1" kern="1200">
                <a:solidFill>
                  <a:schemeClr val="dk1"/>
                </a:solidFill>
                <a:latin typeface="+mn-lt"/>
                <a:ea typeface="+mn-ea"/>
                <a:cs typeface="+mn-cs"/>
              </a:defRPr>
            </a:lvl8pPr>
            <a:lvl9pPr marL="3657600" algn="l" defTabSz="914400" rtl="0" eaLnBrk="1" latinLnBrk="0" hangingPunct="1">
              <a:defRPr kumimoji="1" kern="1200">
                <a:solidFill>
                  <a:schemeClr val="dk1"/>
                </a:solidFill>
                <a:latin typeface="+mn-lt"/>
                <a:ea typeface="+mn-ea"/>
                <a:cs typeface="+mn-cs"/>
              </a:defRPr>
            </a:lvl9pPr>
          </a:lstStyle>
          <a:p>
            <a:pPr algn="ctr"/>
            <a:r>
              <a:rPr lang="ja-JP" altLang="en-US" sz="1100"/>
              <a:t>脱脂・</a:t>
            </a:r>
            <a:endParaRPr lang="en-US" altLang="ja-JP" sz="1100"/>
          </a:p>
          <a:p>
            <a:pPr algn="ctr"/>
            <a:r>
              <a:rPr kumimoji="1" lang="ja-JP" altLang="en-US" sz="1100"/>
              <a:t>酸洗</a:t>
            </a:r>
            <a:endParaRPr kumimoji="1" lang="en-US" altLang="ja-JP" sz="1100"/>
          </a:p>
        </xdr:txBody>
      </xdr:sp>
      <xdr:sp macro="" textlink="">
        <xdr:nvSpPr>
          <xdr:cNvPr id="21" name="角丸四角形 4">
            <a:extLst>
              <a:ext uri="{FF2B5EF4-FFF2-40B4-BE49-F238E27FC236}">
                <a16:creationId xmlns:a16="http://schemas.microsoft.com/office/drawing/2014/main" id="{00000000-0008-0000-0200-000015000000}"/>
              </a:ext>
            </a:extLst>
          </xdr:cNvPr>
          <xdr:cNvSpPr/>
        </xdr:nvSpPr>
        <xdr:spPr>
          <a:xfrm>
            <a:off x="2064319" y="4498035"/>
            <a:ext cx="790261" cy="590992"/>
          </a:xfrm>
          <a:prstGeom prst="roundRect">
            <a:avLst/>
          </a:prstGeom>
        </xdr:spPr>
        <xdr:style>
          <a:lnRef idx="1">
            <a:schemeClr val="accent1"/>
          </a:lnRef>
          <a:fillRef idx="2">
            <a:schemeClr val="accent1"/>
          </a:fillRef>
          <a:effectRef idx="1">
            <a:schemeClr val="accent1"/>
          </a:effectRef>
          <a:fontRef idx="minor">
            <a:schemeClr val="dk1"/>
          </a:fontRef>
        </xdr:style>
        <xdr:txBody>
          <a:bodyPr wrap="square" lIns="0" rIns="0" rtlCol="0" anchor="ctr"/>
          <a:lstStyle>
            <a:defPPr>
              <a:defRPr lang="ja-JP"/>
            </a:defPPr>
            <a:lvl1pPr algn="l" rtl="0" fontAlgn="base">
              <a:spcBef>
                <a:spcPct val="0"/>
              </a:spcBef>
              <a:spcAft>
                <a:spcPct val="0"/>
              </a:spcAft>
              <a:defRPr kumimoji="1" kern="1200">
                <a:solidFill>
                  <a:schemeClr val="dk1"/>
                </a:solidFill>
                <a:latin typeface="+mn-lt"/>
                <a:ea typeface="+mn-ea"/>
                <a:cs typeface="+mn-cs"/>
              </a:defRPr>
            </a:lvl1pPr>
            <a:lvl2pPr marL="457200" algn="l" rtl="0" fontAlgn="base">
              <a:spcBef>
                <a:spcPct val="0"/>
              </a:spcBef>
              <a:spcAft>
                <a:spcPct val="0"/>
              </a:spcAft>
              <a:defRPr kumimoji="1" kern="1200">
                <a:solidFill>
                  <a:schemeClr val="dk1"/>
                </a:solidFill>
                <a:latin typeface="+mn-lt"/>
                <a:ea typeface="+mn-ea"/>
                <a:cs typeface="+mn-cs"/>
              </a:defRPr>
            </a:lvl2pPr>
            <a:lvl3pPr marL="914400" algn="l" rtl="0" fontAlgn="base">
              <a:spcBef>
                <a:spcPct val="0"/>
              </a:spcBef>
              <a:spcAft>
                <a:spcPct val="0"/>
              </a:spcAft>
              <a:defRPr kumimoji="1" kern="1200">
                <a:solidFill>
                  <a:schemeClr val="dk1"/>
                </a:solidFill>
                <a:latin typeface="+mn-lt"/>
                <a:ea typeface="+mn-ea"/>
                <a:cs typeface="+mn-cs"/>
              </a:defRPr>
            </a:lvl3pPr>
            <a:lvl4pPr marL="1371600" algn="l" rtl="0" fontAlgn="base">
              <a:spcBef>
                <a:spcPct val="0"/>
              </a:spcBef>
              <a:spcAft>
                <a:spcPct val="0"/>
              </a:spcAft>
              <a:defRPr kumimoji="1" kern="1200">
                <a:solidFill>
                  <a:schemeClr val="dk1"/>
                </a:solidFill>
                <a:latin typeface="+mn-lt"/>
                <a:ea typeface="+mn-ea"/>
                <a:cs typeface="+mn-cs"/>
              </a:defRPr>
            </a:lvl4pPr>
            <a:lvl5pPr marL="1828800" algn="l" rtl="0" fontAlgn="base">
              <a:spcBef>
                <a:spcPct val="0"/>
              </a:spcBef>
              <a:spcAft>
                <a:spcPct val="0"/>
              </a:spcAft>
              <a:defRPr kumimoji="1" kern="1200">
                <a:solidFill>
                  <a:schemeClr val="dk1"/>
                </a:solidFill>
                <a:latin typeface="+mn-lt"/>
                <a:ea typeface="+mn-ea"/>
                <a:cs typeface="+mn-cs"/>
              </a:defRPr>
            </a:lvl5pPr>
            <a:lvl6pPr marL="2286000" algn="l" defTabSz="914400" rtl="0" eaLnBrk="1" latinLnBrk="0" hangingPunct="1">
              <a:defRPr kumimoji="1" kern="1200">
                <a:solidFill>
                  <a:schemeClr val="dk1"/>
                </a:solidFill>
                <a:latin typeface="+mn-lt"/>
                <a:ea typeface="+mn-ea"/>
                <a:cs typeface="+mn-cs"/>
              </a:defRPr>
            </a:lvl6pPr>
            <a:lvl7pPr marL="2743200" algn="l" defTabSz="914400" rtl="0" eaLnBrk="1" latinLnBrk="0" hangingPunct="1">
              <a:defRPr kumimoji="1" kern="1200">
                <a:solidFill>
                  <a:schemeClr val="dk1"/>
                </a:solidFill>
                <a:latin typeface="+mn-lt"/>
                <a:ea typeface="+mn-ea"/>
                <a:cs typeface="+mn-cs"/>
              </a:defRPr>
            </a:lvl7pPr>
            <a:lvl8pPr marL="3200400" algn="l" defTabSz="914400" rtl="0" eaLnBrk="1" latinLnBrk="0" hangingPunct="1">
              <a:defRPr kumimoji="1" kern="1200">
                <a:solidFill>
                  <a:schemeClr val="dk1"/>
                </a:solidFill>
                <a:latin typeface="+mn-lt"/>
                <a:ea typeface="+mn-ea"/>
                <a:cs typeface="+mn-cs"/>
              </a:defRPr>
            </a:lvl8pPr>
            <a:lvl9pPr marL="3657600" algn="l" defTabSz="914400" rtl="0" eaLnBrk="1" latinLnBrk="0" hangingPunct="1">
              <a:defRPr kumimoji="1" kern="1200">
                <a:solidFill>
                  <a:schemeClr val="dk1"/>
                </a:solidFill>
                <a:latin typeface="+mn-lt"/>
                <a:ea typeface="+mn-ea"/>
                <a:cs typeface="+mn-cs"/>
              </a:defRPr>
            </a:lvl9pPr>
          </a:lstStyle>
          <a:p>
            <a:pPr algn="ctr"/>
            <a:r>
              <a:rPr lang="ja-JP" altLang="en-US" sz="1100"/>
              <a:t>水洗</a:t>
            </a:r>
            <a:endParaRPr kumimoji="1" lang="en-US" altLang="ja-JP" sz="1100"/>
          </a:p>
        </xdr:txBody>
      </xdr:sp>
      <xdr:sp macro="" textlink="">
        <xdr:nvSpPr>
          <xdr:cNvPr id="22" name="角丸四角形 5">
            <a:extLst>
              <a:ext uri="{FF2B5EF4-FFF2-40B4-BE49-F238E27FC236}">
                <a16:creationId xmlns:a16="http://schemas.microsoft.com/office/drawing/2014/main" id="{00000000-0008-0000-0200-000016000000}"/>
              </a:ext>
            </a:extLst>
          </xdr:cNvPr>
          <xdr:cNvSpPr/>
        </xdr:nvSpPr>
        <xdr:spPr>
          <a:xfrm>
            <a:off x="2997398" y="4498035"/>
            <a:ext cx="790261" cy="590992"/>
          </a:xfrm>
          <a:prstGeom prst="roundRect">
            <a:avLst/>
          </a:prstGeom>
        </xdr:spPr>
        <xdr:style>
          <a:lnRef idx="1">
            <a:schemeClr val="accent1"/>
          </a:lnRef>
          <a:fillRef idx="2">
            <a:schemeClr val="accent1"/>
          </a:fillRef>
          <a:effectRef idx="1">
            <a:schemeClr val="accent1"/>
          </a:effectRef>
          <a:fontRef idx="minor">
            <a:schemeClr val="dk1"/>
          </a:fontRef>
        </xdr:style>
        <xdr:txBody>
          <a:bodyPr wrap="square" lIns="0" rIns="0" rtlCol="0" anchor="ctr"/>
          <a:lstStyle>
            <a:defPPr>
              <a:defRPr lang="ja-JP"/>
            </a:defPPr>
            <a:lvl1pPr algn="l" rtl="0" fontAlgn="base">
              <a:spcBef>
                <a:spcPct val="0"/>
              </a:spcBef>
              <a:spcAft>
                <a:spcPct val="0"/>
              </a:spcAft>
              <a:defRPr kumimoji="1" kern="1200">
                <a:solidFill>
                  <a:schemeClr val="dk1"/>
                </a:solidFill>
                <a:latin typeface="+mn-lt"/>
                <a:ea typeface="+mn-ea"/>
                <a:cs typeface="+mn-cs"/>
              </a:defRPr>
            </a:lvl1pPr>
            <a:lvl2pPr marL="457200" algn="l" rtl="0" fontAlgn="base">
              <a:spcBef>
                <a:spcPct val="0"/>
              </a:spcBef>
              <a:spcAft>
                <a:spcPct val="0"/>
              </a:spcAft>
              <a:defRPr kumimoji="1" kern="1200">
                <a:solidFill>
                  <a:schemeClr val="dk1"/>
                </a:solidFill>
                <a:latin typeface="+mn-lt"/>
                <a:ea typeface="+mn-ea"/>
                <a:cs typeface="+mn-cs"/>
              </a:defRPr>
            </a:lvl2pPr>
            <a:lvl3pPr marL="914400" algn="l" rtl="0" fontAlgn="base">
              <a:spcBef>
                <a:spcPct val="0"/>
              </a:spcBef>
              <a:spcAft>
                <a:spcPct val="0"/>
              </a:spcAft>
              <a:defRPr kumimoji="1" kern="1200">
                <a:solidFill>
                  <a:schemeClr val="dk1"/>
                </a:solidFill>
                <a:latin typeface="+mn-lt"/>
                <a:ea typeface="+mn-ea"/>
                <a:cs typeface="+mn-cs"/>
              </a:defRPr>
            </a:lvl3pPr>
            <a:lvl4pPr marL="1371600" algn="l" rtl="0" fontAlgn="base">
              <a:spcBef>
                <a:spcPct val="0"/>
              </a:spcBef>
              <a:spcAft>
                <a:spcPct val="0"/>
              </a:spcAft>
              <a:defRPr kumimoji="1" kern="1200">
                <a:solidFill>
                  <a:schemeClr val="dk1"/>
                </a:solidFill>
                <a:latin typeface="+mn-lt"/>
                <a:ea typeface="+mn-ea"/>
                <a:cs typeface="+mn-cs"/>
              </a:defRPr>
            </a:lvl4pPr>
            <a:lvl5pPr marL="1828800" algn="l" rtl="0" fontAlgn="base">
              <a:spcBef>
                <a:spcPct val="0"/>
              </a:spcBef>
              <a:spcAft>
                <a:spcPct val="0"/>
              </a:spcAft>
              <a:defRPr kumimoji="1" kern="1200">
                <a:solidFill>
                  <a:schemeClr val="dk1"/>
                </a:solidFill>
                <a:latin typeface="+mn-lt"/>
                <a:ea typeface="+mn-ea"/>
                <a:cs typeface="+mn-cs"/>
              </a:defRPr>
            </a:lvl5pPr>
            <a:lvl6pPr marL="2286000" algn="l" defTabSz="914400" rtl="0" eaLnBrk="1" latinLnBrk="0" hangingPunct="1">
              <a:defRPr kumimoji="1" kern="1200">
                <a:solidFill>
                  <a:schemeClr val="dk1"/>
                </a:solidFill>
                <a:latin typeface="+mn-lt"/>
                <a:ea typeface="+mn-ea"/>
                <a:cs typeface="+mn-cs"/>
              </a:defRPr>
            </a:lvl6pPr>
            <a:lvl7pPr marL="2743200" algn="l" defTabSz="914400" rtl="0" eaLnBrk="1" latinLnBrk="0" hangingPunct="1">
              <a:defRPr kumimoji="1" kern="1200">
                <a:solidFill>
                  <a:schemeClr val="dk1"/>
                </a:solidFill>
                <a:latin typeface="+mn-lt"/>
                <a:ea typeface="+mn-ea"/>
                <a:cs typeface="+mn-cs"/>
              </a:defRPr>
            </a:lvl7pPr>
            <a:lvl8pPr marL="3200400" algn="l" defTabSz="914400" rtl="0" eaLnBrk="1" latinLnBrk="0" hangingPunct="1">
              <a:defRPr kumimoji="1" kern="1200">
                <a:solidFill>
                  <a:schemeClr val="dk1"/>
                </a:solidFill>
                <a:latin typeface="+mn-lt"/>
                <a:ea typeface="+mn-ea"/>
                <a:cs typeface="+mn-cs"/>
              </a:defRPr>
            </a:lvl8pPr>
            <a:lvl9pPr marL="3657600" algn="l" defTabSz="914400" rtl="0" eaLnBrk="1" latinLnBrk="0" hangingPunct="1">
              <a:defRPr kumimoji="1" kern="1200">
                <a:solidFill>
                  <a:schemeClr val="dk1"/>
                </a:solidFill>
                <a:latin typeface="+mn-lt"/>
                <a:ea typeface="+mn-ea"/>
                <a:cs typeface="+mn-cs"/>
              </a:defRPr>
            </a:lvl9pPr>
          </a:lstStyle>
          <a:p>
            <a:pPr algn="ctr"/>
            <a:r>
              <a:rPr lang="ja-JP" altLang="en-US" sz="1100"/>
              <a:t>メッキ</a:t>
            </a:r>
            <a:endParaRPr lang="en-US" altLang="ja-JP" sz="1100"/>
          </a:p>
        </xdr:txBody>
      </xdr:sp>
      <xdr:sp macro="" textlink="">
        <xdr:nvSpPr>
          <xdr:cNvPr id="23" name="角丸四角形 6">
            <a:extLst>
              <a:ext uri="{FF2B5EF4-FFF2-40B4-BE49-F238E27FC236}">
                <a16:creationId xmlns:a16="http://schemas.microsoft.com/office/drawing/2014/main" id="{00000000-0008-0000-0200-000017000000}"/>
              </a:ext>
            </a:extLst>
          </xdr:cNvPr>
          <xdr:cNvSpPr/>
        </xdr:nvSpPr>
        <xdr:spPr>
          <a:xfrm>
            <a:off x="3930477" y="4498035"/>
            <a:ext cx="790261" cy="590992"/>
          </a:xfrm>
          <a:prstGeom prst="roundRect">
            <a:avLst/>
          </a:prstGeom>
        </xdr:spPr>
        <xdr:style>
          <a:lnRef idx="1">
            <a:schemeClr val="accent1"/>
          </a:lnRef>
          <a:fillRef idx="2">
            <a:schemeClr val="accent1"/>
          </a:fillRef>
          <a:effectRef idx="1">
            <a:schemeClr val="accent1"/>
          </a:effectRef>
          <a:fontRef idx="minor">
            <a:schemeClr val="dk1"/>
          </a:fontRef>
        </xdr:style>
        <xdr:txBody>
          <a:bodyPr wrap="square" lIns="0" rIns="0" rtlCol="0" anchor="ctr"/>
          <a:lstStyle>
            <a:defPPr>
              <a:defRPr lang="ja-JP"/>
            </a:defPPr>
            <a:lvl1pPr algn="l" rtl="0" fontAlgn="base">
              <a:spcBef>
                <a:spcPct val="0"/>
              </a:spcBef>
              <a:spcAft>
                <a:spcPct val="0"/>
              </a:spcAft>
              <a:defRPr kumimoji="1" kern="1200">
                <a:solidFill>
                  <a:schemeClr val="dk1"/>
                </a:solidFill>
                <a:latin typeface="+mn-lt"/>
                <a:ea typeface="+mn-ea"/>
                <a:cs typeface="+mn-cs"/>
              </a:defRPr>
            </a:lvl1pPr>
            <a:lvl2pPr marL="457200" algn="l" rtl="0" fontAlgn="base">
              <a:spcBef>
                <a:spcPct val="0"/>
              </a:spcBef>
              <a:spcAft>
                <a:spcPct val="0"/>
              </a:spcAft>
              <a:defRPr kumimoji="1" kern="1200">
                <a:solidFill>
                  <a:schemeClr val="dk1"/>
                </a:solidFill>
                <a:latin typeface="+mn-lt"/>
                <a:ea typeface="+mn-ea"/>
                <a:cs typeface="+mn-cs"/>
              </a:defRPr>
            </a:lvl2pPr>
            <a:lvl3pPr marL="914400" algn="l" rtl="0" fontAlgn="base">
              <a:spcBef>
                <a:spcPct val="0"/>
              </a:spcBef>
              <a:spcAft>
                <a:spcPct val="0"/>
              </a:spcAft>
              <a:defRPr kumimoji="1" kern="1200">
                <a:solidFill>
                  <a:schemeClr val="dk1"/>
                </a:solidFill>
                <a:latin typeface="+mn-lt"/>
                <a:ea typeface="+mn-ea"/>
                <a:cs typeface="+mn-cs"/>
              </a:defRPr>
            </a:lvl3pPr>
            <a:lvl4pPr marL="1371600" algn="l" rtl="0" fontAlgn="base">
              <a:spcBef>
                <a:spcPct val="0"/>
              </a:spcBef>
              <a:spcAft>
                <a:spcPct val="0"/>
              </a:spcAft>
              <a:defRPr kumimoji="1" kern="1200">
                <a:solidFill>
                  <a:schemeClr val="dk1"/>
                </a:solidFill>
                <a:latin typeface="+mn-lt"/>
                <a:ea typeface="+mn-ea"/>
                <a:cs typeface="+mn-cs"/>
              </a:defRPr>
            </a:lvl4pPr>
            <a:lvl5pPr marL="1828800" algn="l" rtl="0" fontAlgn="base">
              <a:spcBef>
                <a:spcPct val="0"/>
              </a:spcBef>
              <a:spcAft>
                <a:spcPct val="0"/>
              </a:spcAft>
              <a:defRPr kumimoji="1" kern="1200">
                <a:solidFill>
                  <a:schemeClr val="dk1"/>
                </a:solidFill>
                <a:latin typeface="+mn-lt"/>
                <a:ea typeface="+mn-ea"/>
                <a:cs typeface="+mn-cs"/>
              </a:defRPr>
            </a:lvl5pPr>
            <a:lvl6pPr marL="2286000" algn="l" defTabSz="914400" rtl="0" eaLnBrk="1" latinLnBrk="0" hangingPunct="1">
              <a:defRPr kumimoji="1" kern="1200">
                <a:solidFill>
                  <a:schemeClr val="dk1"/>
                </a:solidFill>
                <a:latin typeface="+mn-lt"/>
                <a:ea typeface="+mn-ea"/>
                <a:cs typeface="+mn-cs"/>
              </a:defRPr>
            </a:lvl6pPr>
            <a:lvl7pPr marL="2743200" algn="l" defTabSz="914400" rtl="0" eaLnBrk="1" latinLnBrk="0" hangingPunct="1">
              <a:defRPr kumimoji="1" kern="1200">
                <a:solidFill>
                  <a:schemeClr val="dk1"/>
                </a:solidFill>
                <a:latin typeface="+mn-lt"/>
                <a:ea typeface="+mn-ea"/>
                <a:cs typeface="+mn-cs"/>
              </a:defRPr>
            </a:lvl7pPr>
            <a:lvl8pPr marL="3200400" algn="l" defTabSz="914400" rtl="0" eaLnBrk="1" latinLnBrk="0" hangingPunct="1">
              <a:defRPr kumimoji="1" kern="1200">
                <a:solidFill>
                  <a:schemeClr val="dk1"/>
                </a:solidFill>
                <a:latin typeface="+mn-lt"/>
                <a:ea typeface="+mn-ea"/>
                <a:cs typeface="+mn-cs"/>
              </a:defRPr>
            </a:lvl8pPr>
            <a:lvl9pPr marL="3657600" algn="l" defTabSz="914400" rtl="0" eaLnBrk="1" latinLnBrk="0" hangingPunct="1">
              <a:defRPr kumimoji="1" kern="1200">
                <a:solidFill>
                  <a:schemeClr val="dk1"/>
                </a:solidFill>
                <a:latin typeface="+mn-lt"/>
                <a:ea typeface="+mn-ea"/>
                <a:cs typeface="+mn-cs"/>
              </a:defRPr>
            </a:lvl9pPr>
          </a:lstStyle>
          <a:p>
            <a:pPr algn="ctr"/>
            <a:r>
              <a:rPr lang="ja-JP" altLang="en-US" sz="1100"/>
              <a:t>水洗</a:t>
            </a:r>
          </a:p>
        </xdr:txBody>
      </xdr:sp>
      <xdr:sp macro="" textlink="">
        <xdr:nvSpPr>
          <xdr:cNvPr id="24" name="角丸四角形 7">
            <a:extLst>
              <a:ext uri="{FF2B5EF4-FFF2-40B4-BE49-F238E27FC236}">
                <a16:creationId xmlns:a16="http://schemas.microsoft.com/office/drawing/2014/main" id="{00000000-0008-0000-0200-000018000000}"/>
              </a:ext>
            </a:extLst>
          </xdr:cNvPr>
          <xdr:cNvSpPr/>
        </xdr:nvSpPr>
        <xdr:spPr>
          <a:xfrm>
            <a:off x="4873077" y="4488503"/>
            <a:ext cx="790261" cy="590992"/>
          </a:xfrm>
          <a:prstGeom prst="roundRect">
            <a:avLst/>
          </a:prstGeom>
        </xdr:spPr>
        <xdr:style>
          <a:lnRef idx="1">
            <a:schemeClr val="accent1"/>
          </a:lnRef>
          <a:fillRef idx="2">
            <a:schemeClr val="accent1"/>
          </a:fillRef>
          <a:effectRef idx="1">
            <a:schemeClr val="accent1"/>
          </a:effectRef>
          <a:fontRef idx="minor">
            <a:schemeClr val="dk1"/>
          </a:fontRef>
        </xdr:style>
        <xdr:txBody>
          <a:bodyPr wrap="square" lIns="0" rIns="0" rtlCol="0" anchor="ctr"/>
          <a:lstStyle>
            <a:defPPr>
              <a:defRPr lang="ja-JP"/>
            </a:defPPr>
            <a:lvl1pPr algn="l" rtl="0" fontAlgn="base">
              <a:spcBef>
                <a:spcPct val="0"/>
              </a:spcBef>
              <a:spcAft>
                <a:spcPct val="0"/>
              </a:spcAft>
              <a:defRPr kumimoji="1" kern="1200">
                <a:solidFill>
                  <a:schemeClr val="dk1"/>
                </a:solidFill>
                <a:latin typeface="+mn-lt"/>
                <a:ea typeface="+mn-ea"/>
                <a:cs typeface="+mn-cs"/>
              </a:defRPr>
            </a:lvl1pPr>
            <a:lvl2pPr marL="457200" algn="l" rtl="0" fontAlgn="base">
              <a:spcBef>
                <a:spcPct val="0"/>
              </a:spcBef>
              <a:spcAft>
                <a:spcPct val="0"/>
              </a:spcAft>
              <a:defRPr kumimoji="1" kern="1200">
                <a:solidFill>
                  <a:schemeClr val="dk1"/>
                </a:solidFill>
                <a:latin typeface="+mn-lt"/>
                <a:ea typeface="+mn-ea"/>
                <a:cs typeface="+mn-cs"/>
              </a:defRPr>
            </a:lvl2pPr>
            <a:lvl3pPr marL="914400" algn="l" rtl="0" fontAlgn="base">
              <a:spcBef>
                <a:spcPct val="0"/>
              </a:spcBef>
              <a:spcAft>
                <a:spcPct val="0"/>
              </a:spcAft>
              <a:defRPr kumimoji="1" kern="1200">
                <a:solidFill>
                  <a:schemeClr val="dk1"/>
                </a:solidFill>
                <a:latin typeface="+mn-lt"/>
                <a:ea typeface="+mn-ea"/>
                <a:cs typeface="+mn-cs"/>
              </a:defRPr>
            </a:lvl3pPr>
            <a:lvl4pPr marL="1371600" algn="l" rtl="0" fontAlgn="base">
              <a:spcBef>
                <a:spcPct val="0"/>
              </a:spcBef>
              <a:spcAft>
                <a:spcPct val="0"/>
              </a:spcAft>
              <a:defRPr kumimoji="1" kern="1200">
                <a:solidFill>
                  <a:schemeClr val="dk1"/>
                </a:solidFill>
                <a:latin typeface="+mn-lt"/>
                <a:ea typeface="+mn-ea"/>
                <a:cs typeface="+mn-cs"/>
              </a:defRPr>
            </a:lvl4pPr>
            <a:lvl5pPr marL="1828800" algn="l" rtl="0" fontAlgn="base">
              <a:spcBef>
                <a:spcPct val="0"/>
              </a:spcBef>
              <a:spcAft>
                <a:spcPct val="0"/>
              </a:spcAft>
              <a:defRPr kumimoji="1" kern="1200">
                <a:solidFill>
                  <a:schemeClr val="dk1"/>
                </a:solidFill>
                <a:latin typeface="+mn-lt"/>
                <a:ea typeface="+mn-ea"/>
                <a:cs typeface="+mn-cs"/>
              </a:defRPr>
            </a:lvl5pPr>
            <a:lvl6pPr marL="2286000" algn="l" defTabSz="914400" rtl="0" eaLnBrk="1" latinLnBrk="0" hangingPunct="1">
              <a:defRPr kumimoji="1" kern="1200">
                <a:solidFill>
                  <a:schemeClr val="dk1"/>
                </a:solidFill>
                <a:latin typeface="+mn-lt"/>
                <a:ea typeface="+mn-ea"/>
                <a:cs typeface="+mn-cs"/>
              </a:defRPr>
            </a:lvl6pPr>
            <a:lvl7pPr marL="2743200" algn="l" defTabSz="914400" rtl="0" eaLnBrk="1" latinLnBrk="0" hangingPunct="1">
              <a:defRPr kumimoji="1" kern="1200">
                <a:solidFill>
                  <a:schemeClr val="dk1"/>
                </a:solidFill>
                <a:latin typeface="+mn-lt"/>
                <a:ea typeface="+mn-ea"/>
                <a:cs typeface="+mn-cs"/>
              </a:defRPr>
            </a:lvl7pPr>
            <a:lvl8pPr marL="3200400" algn="l" defTabSz="914400" rtl="0" eaLnBrk="1" latinLnBrk="0" hangingPunct="1">
              <a:defRPr kumimoji="1" kern="1200">
                <a:solidFill>
                  <a:schemeClr val="dk1"/>
                </a:solidFill>
                <a:latin typeface="+mn-lt"/>
                <a:ea typeface="+mn-ea"/>
                <a:cs typeface="+mn-cs"/>
              </a:defRPr>
            </a:lvl8pPr>
            <a:lvl9pPr marL="3657600" algn="l" defTabSz="914400" rtl="0" eaLnBrk="1" latinLnBrk="0" hangingPunct="1">
              <a:defRPr kumimoji="1" kern="1200">
                <a:solidFill>
                  <a:schemeClr val="dk1"/>
                </a:solidFill>
                <a:latin typeface="+mn-lt"/>
                <a:ea typeface="+mn-ea"/>
                <a:cs typeface="+mn-cs"/>
              </a:defRPr>
            </a:lvl9pPr>
          </a:lstStyle>
          <a:p>
            <a:pPr algn="ctr"/>
            <a:r>
              <a:rPr lang="ja-JP" altLang="en-US" sz="1100"/>
              <a:t>乾燥</a:t>
            </a:r>
            <a:endParaRPr kumimoji="1" lang="en-US" altLang="ja-JP" sz="1100"/>
          </a:p>
        </xdr:txBody>
      </xdr:sp>
      <xdr:sp macro="" textlink="">
        <xdr:nvSpPr>
          <xdr:cNvPr id="25" name="角丸四角形 8">
            <a:extLst>
              <a:ext uri="{FF2B5EF4-FFF2-40B4-BE49-F238E27FC236}">
                <a16:creationId xmlns:a16="http://schemas.microsoft.com/office/drawing/2014/main" id="{00000000-0008-0000-0200-000019000000}"/>
              </a:ext>
            </a:extLst>
          </xdr:cNvPr>
          <xdr:cNvSpPr/>
        </xdr:nvSpPr>
        <xdr:spPr>
          <a:xfrm>
            <a:off x="5825198" y="4478971"/>
            <a:ext cx="790261" cy="590992"/>
          </a:xfrm>
          <a:prstGeom prst="roundRect">
            <a:avLst/>
          </a:prstGeom>
        </xdr:spPr>
        <xdr:style>
          <a:lnRef idx="1">
            <a:schemeClr val="accent1"/>
          </a:lnRef>
          <a:fillRef idx="2">
            <a:schemeClr val="accent1"/>
          </a:fillRef>
          <a:effectRef idx="1">
            <a:schemeClr val="accent1"/>
          </a:effectRef>
          <a:fontRef idx="minor">
            <a:schemeClr val="dk1"/>
          </a:fontRef>
        </xdr:style>
        <xdr:txBody>
          <a:bodyPr wrap="square" lIns="0" rIns="0" rtlCol="0" anchor="ctr"/>
          <a:lstStyle>
            <a:defPPr>
              <a:defRPr lang="ja-JP"/>
            </a:defPPr>
            <a:lvl1pPr algn="l" rtl="0" fontAlgn="base">
              <a:spcBef>
                <a:spcPct val="0"/>
              </a:spcBef>
              <a:spcAft>
                <a:spcPct val="0"/>
              </a:spcAft>
              <a:defRPr kumimoji="1" kern="1200">
                <a:solidFill>
                  <a:schemeClr val="dk1"/>
                </a:solidFill>
                <a:latin typeface="+mn-lt"/>
                <a:ea typeface="+mn-ea"/>
                <a:cs typeface="+mn-cs"/>
              </a:defRPr>
            </a:lvl1pPr>
            <a:lvl2pPr marL="457200" algn="l" rtl="0" fontAlgn="base">
              <a:spcBef>
                <a:spcPct val="0"/>
              </a:spcBef>
              <a:spcAft>
                <a:spcPct val="0"/>
              </a:spcAft>
              <a:defRPr kumimoji="1" kern="1200">
                <a:solidFill>
                  <a:schemeClr val="dk1"/>
                </a:solidFill>
                <a:latin typeface="+mn-lt"/>
                <a:ea typeface="+mn-ea"/>
                <a:cs typeface="+mn-cs"/>
              </a:defRPr>
            </a:lvl2pPr>
            <a:lvl3pPr marL="914400" algn="l" rtl="0" fontAlgn="base">
              <a:spcBef>
                <a:spcPct val="0"/>
              </a:spcBef>
              <a:spcAft>
                <a:spcPct val="0"/>
              </a:spcAft>
              <a:defRPr kumimoji="1" kern="1200">
                <a:solidFill>
                  <a:schemeClr val="dk1"/>
                </a:solidFill>
                <a:latin typeface="+mn-lt"/>
                <a:ea typeface="+mn-ea"/>
                <a:cs typeface="+mn-cs"/>
              </a:defRPr>
            </a:lvl3pPr>
            <a:lvl4pPr marL="1371600" algn="l" rtl="0" fontAlgn="base">
              <a:spcBef>
                <a:spcPct val="0"/>
              </a:spcBef>
              <a:spcAft>
                <a:spcPct val="0"/>
              </a:spcAft>
              <a:defRPr kumimoji="1" kern="1200">
                <a:solidFill>
                  <a:schemeClr val="dk1"/>
                </a:solidFill>
                <a:latin typeface="+mn-lt"/>
                <a:ea typeface="+mn-ea"/>
                <a:cs typeface="+mn-cs"/>
              </a:defRPr>
            </a:lvl4pPr>
            <a:lvl5pPr marL="1828800" algn="l" rtl="0" fontAlgn="base">
              <a:spcBef>
                <a:spcPct val="0"/>
              </a:spcBef>
              <a:spcAft>
                <a:spcPct val="0"/>
              </a:spcAft>
              <a:defRPr kumimoji="1" kern="1200">
                <a:solidFill>
                  <a:schemeClr val="dk1"/>
                </a:solidFill>
                <a:latin typeface="+mn-lt"/>
                <a:ea typeface="+mn-ea"/>
                <a:cs typeface="+mn-cs"/>
              </a:defRPr>
            </a:lvl5pPr>
            <a:lvl6pPr marL="2286000" algn="l" defTabSz="914400" rtl="0" eaLnBrk="1" latinLnBrk="0" hangingPunct="1">
              <a:defRPr kumimoji="1" kern="1200">
                <a:solidFill>
                  <a:schemeClr val="dk1"/>
                </a:solidFill>
                <a:latin typeface="+mn-lt"/>
                <a:ea typeface="+mn-ea"/>
                <a:cs typeface="+mn-cs"/>
              </a:defRPr>
            </a:lvl6pPr>
            <a:lvl7pPr marL="2743200" algn="l" defTabSz="914400" rtl="0" eaLnBrk="1" latinLnBrk="0" hangingPunct="1">
              <a:defRPr kumimoji="1" kern="1200">
                <a:solidFill>
                  <a:schemeClr val="dk1"/>
                </a:solidFill>
                <a:latin typeface="+mn-lt"/>
                <a:ea typeface="+mn-ea"/>
                <a:cs typeface="+mn-cs"/>
              </a:defRPr>
            </a:lvl7pPr>
            <a:lvl8pPr marL="3200400" algn="l" defTabSz="914400" rtl="0" eaLnBrk="1" latinLnBrk="0" hangingPunct="1">
              <a:defRPr kumimoji="1" kern="1200">
                <a:solidFill>
                  <a:schemeClr val="dk1"/>
                </a:solidFill>
                <a:latin typeface="+mn-lt"/>
                <a:ea typeface="+mn-ea"/>
                <a:cs typeface="+mn-cs"/>
              </a:defRPr>
            </a:lvl8pPr>
            <a:lvl9pPr marL="3657600" algn="l" defTabSz="914400" rtl="0" eaLnBrk="1" latinLnBrk="0" hangingPunct="1">
              <a:defRPr kumimoji="1" kern="1200">
                <a:solidFill>
                  <a:schemeClr val="dk1"/>
                </a:solidFill>
                <a:latin typeface="+mn-lt"/>
                <a:ea typeface="+mn-ea"/>
                <a:cs typeface="+mn-cs"/>
              </a:defRPr>
            </a:lvl9pPr>
          </a:lstStyle>
          <a:p>
            <a:pPr algn="ctr"/>
            <a:r>
              <a:rPr kumimoji="1" lang="ja-JP" altLang="en-US" sz="1100"/>
              <a:t>出荷</a:t>
            </a:r>
          </a:p>
        </xdr:txBody>
      </xdr:sp>
      <xdr:cxnSp macro="">
        <xdr:nvCxnSpPr>
          <xdr:cNvPr id="26" name="直線矢印コネクタ 25">
            <a:extLst>
              <a:ext uri="{FF2B5EF4-FFF2-40B4-BE49-F238E27FC236}">
                <a16:creationId xmlns:a16="http://schemas.microsoft.com/office/drawing/2014/main" id="{00000000-0008-0000-0200-00001A000000}"/>
              </a:ext>
            </a:extLst>
          </xdr:cNvPr>
          <xdr:cNvCxnSpPr>
            <a:stCxn id="19" idx="3"/>
            <a:endCxn id="20" idx="1"/>
          </xdr:cNvCxnSpPr>
        </xdr:nvCxnSpPr>
        <xdr:spPr>
          <a:xfrm>
            <a:off x="978901" y="4793531"/>
            <a:ext cx="142818" cy="0"/>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27" name="直線矢印コネクタ 26">
            <a:extLst>
              <a:ext uri="{FF2B5EF4-FFF2-40B4-BE49-F238E27FC236}">
                <a16:creationId xmlns:a16="http://schemas.microsoft.com/office/drawing/2014/main" id="{00000000-0008-0000-0200-00001B000000}"/>
              </a:ext>
            </a:extLst>
          </xdr:cNvPr>
          <xdr:cNvCxnSpPr>
            <a:stCxn id="20" idx="3"/>
            <a:endCxn id="21" idx="1"/>
          </xdr:cNvCxnSpPr>
        </xdr:nvCxnSpPr>
        <xdr:spPr>
          <a:xfrm>
            <a:off x="1921501" y="4793531"/>
            <a:ext cx="142818" cy="0"/>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28" name="直線矢印コネクタ 27">
            <a:extLst>
              <a:ext uri="{FF2B5EF4-FFF2-40B4-BE49-F238E27FC236}">
                <a16:creationId xmlns:a16="http://schemas.microsoft.com/office/drawing/2014/main" id="{00000000-0008-0000-0200-00001C000000}"/>
              </a:ext>
            </a:extLst>
          </xdr:cNvPr>
          <xdr:cNvCxnSpPr>
            <a:stCxn id="21" idx="3"/>
            <a:endCxn id="22" idx="1"/>
          </xdr:cNvCxnSpPr>
        </xdr:nvCxnSpPr>
        <xdr:spPr>
          <a:xfrm>
            <a:off x="2854580" y="4793531"/>
            <a:ext cx="142818" cy="0"/>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29" name="直線矢印コネクタ 28">
            <a:extLst>
              <a:ext uri="{FF2B5EF4-FFF2-40B4-BE49-F238E27FC236}">
                <a16:creationId xmlns:a16="http://schemas.microsoft.com/office/drawing/2014/main" id="{00000000-0008-0000-0200-00001D000000}"/>
              </a:ext>
            </a:extLst>
          </xdr:cNvPr>
          <xdr:cNvCxnSpPr>
            <a:stCxn id="22" idx="3"/>
            <a:endCxn id="23" idx="1"/>
          </xdr:cNvCxnSpPr>
        </xdr:nvCxnSpPr>
        <xdr:spPr>
          <a:xfrm>
            <a:off x="3787659" y="4793531"/>
            <a:ext cx="142818" cy="0"/>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30" name="直線矢印コネクタ 29">
            <a:extLst>
              <a:ext uri="{FF2B5EF4-FFF2-40B4-BE49-F238E27FC236}">
                <a16:creationId xmlns:a16="http://schemas.microsoft.com/office/drawing/2014/main" id="{00000000-0008-0000-0200-00001E000000}"/>
              </a:ext>
            </a:extLst>
          </xdr:cNvPr>
          <xdr:cNvCxnSpPr>
            <a:stCxn id="23" idx="3"/>
            <a:endCxn id="24" idx="1"/>
          </xdr:cNvCxnSpPr>
        </xdr:nvCxnSpPr>
        <xdr:spPr>
          <a:xfrm flipV="1">
            <a:off x="4720738" y="4783999"/>
            <a:ext cx="152339" cy="9532"/>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31" name="直線矢印コネクタ 30">
            <a:extLst>
              <a:ext uri="{FF2B5EF4-FFF2-40B4-BE49-F238E27FC236}">
                <a16:creationId xmlns:a16="http://schemas.microsoft.com/office/drawing/2014/main" id="{00000000-0008-0000-0200-00001F000000}"/>
              </a:ext>
            </a:extLst>
          </xdr:cNvPr>
          <xdr:cNvCxnSpPr>
            <a:stCxn id="24" idx="3"/>
            <a:endCxn id="25" idx="1"/>
          </xdr:cNvCxnSpPr>
        </xdr:nvCxnSpPr>
        <xdr:spPr>
          <a:xfrm flipV="1">
            <a:off x="5663338" y="4774467"/>
            <a:ext cx="161861" cy="9532"/>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xdr:from>
          <xdr:col>4</xdr:col>
          <xdr:colOff>228600</xdr:colOff>
          <xdr:row>57</xdr:row>
          <xdr:rowOff>66675</xdr:rowOff>
        </xdr:from>
        <xdr:to>
          <xdr:col>4</xdr:col>
          <xdr:colOff>438150</xdr:colOff>
          <xdr:row>57</xdr:row>
          <xdr:rowOff>228600</xdr:rowOff>
        </xdr:to>
        <xdr:sp macro="" textlink="">
          <xdr:nvSpPr>
            <xdr:cNvPr id="45057" name="Check Box 1" hidden="1">
              <a:extLst>
                <a:ext uri="{63B3BB69-23CF-44E3-9099-C40C66FF867C}">
                  <a14:compatExt spid="_x0000_s45057"/>
                </a:ext>
                <a:ext uri="{FF2B5EF4-FFF2-40B4-BE49-F238E27FC236}">
                  <a16:creationId xmlns:a16="http://schemas.microsoft.com/office/drawing/2014/main" id="{00000000-0008-0000-0200-00000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59</xdr:row>
          <xdr:rowOff>66675</xdr:rowOff>
        </xdr:from>
        <xdr:to>
          <xdr:col>4</xdr:col>
          <xdr:colOff>438150</xdr:colOff>
          <xdr:row>59</xdr:row>
          <xdr:rowOff>228600</xdr:rowOff>
        </xdr:to>
        <xdr:sp macro="" textlink="">
          <xdr:nvSpPr>
            <xdr:cNvPr id="45059" name="Check Box 3" hidden="1">
              <a:extLst>
                <a:ext uri="{63B3BB69-23CF-44E3-9099-C40C66FF867C}">
                  <a14:compatExt spid="_x0000_s45059"/>
                </a:ext>
                <a:ext uri="{FF2B5EF4-FFF2-40B4-BE49-F238E27FC236}">
                  <a16:creationId xmlns:a16="http://schemas.microsoft.com/office/drawing/2014/main" id="{00000000-0008-0000-0200-00000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60</xdr:row>
          <xdr:rowOff>66675</xdr:rowOff>
        </xdr:from>
        <xdr:to>
          <xdr:col>4</xdr:col>
          <xdr:colOff>438150</xdr:colOff>
          <xdr:row>60</xdr:row>
          <xdr:rowOff>228600</xdr:rowOff>
        </xdr:to>
        <xdr:sp macro="" textlink="">
          <xdr:nvSpPr>
            <xdr:cNvPr id="45060" name="Check Box 4" hidden="1">
              <a:extLst>
                <a:ext uri="{63B3BB69-23CF-44E3-9099-C40C66FF867C}">
                  <a14:compatExt spid="_x0000_s45060"/>
                </a:ext>
                <a:ext uri="{FF2B5EF4-FFF2-40B4-BE49-F238E27FC236}">
                  <a16:creationId xmlns:a16="http://schemas.microsoft.com/office/drawing/2014/main" id="{00000000-0008-0000-0200-00000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61</xdr:row>
          <xdr:rowOff>66675</xdr:rowOff>
        </xdr:from>
        <xdr:to>
          <xdr:col>4</xdr:col>
          <xdr:colOff>438150</xdr:colOff>
          <xdr:row>61</xdr:row>
          <xdr:rowOff>228600</xdr:rowOff>
        </xdr:to>
        <xdr:sp macro="" textlink="">
          <xdr:nvSpPr>
            <xdr:cNvPr id="45061" name="Check Box 5" hidden="1">
              <a:extLst>
                <a:ext uri="{63B3BB69-23CF-44E3-9099-C40C66FF867C}">
                  <a14:compatExt spid="_x0000_s45061"/>
                </a:ext>
                <a:ext uri="{FF2B5EF4-FFF2-40B4-BE49-F238E27FC236}">
                  <a16:creationId xmlns:a16="http://schemas.microsoft.com/office/drawing/2014/main" id="{00000000-0008-0000-0200-00000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285750</xdr:colOff>
          <xdr:row>57</xdr:row>
          <xdr:rowOff>66675</xdr:rowOff>
        </xdr:from>
        <xdr:to>
          <xdr:col>9</xdr:col>
          <xdr:colOff>495300</xdr:colOff>
          <xdr:row>57</xdr:row>
          <xdr:rowOff>228600</xdr:rowOff>
        </xdr:to>
        <xdr:sp macro="" textlink="">
          <xdr:nvSpPr>
            <xdr:cNvPr id="45074" name="Check Box 18" hidden="1">
              <a:extLst>
                <a:ext uri="{63B3BB69-23CF-44E3-9099-C40C66FF867C}">
                  <a14:compatExt spid="_x0000_s45074"/>
                </a:ext>
                <a:ext uri="{FF2B5EF4-FFF2-40B4-BE49-F238E27FC236}">
                  <a16:creationId xmlns:a16="http://schemas.microsoft.com/office/drawing/2014/main" id="{00000000-0008-0000-0200-00001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285750</xdr:colOff>
          <xdr:row>59</xdr:row>
          <xdr:rowOff>66675</xdr:rowOff>
        </xdr:from>
        <xdr:to>
          <xdr:col>9</xdr:col>
          <xdr:colOff>495300</xdr:colOff>
          <xdr:row>59</xdr:row>
          <xdr:rowOff>228600</xdr:rowOff>
        </xdr:to>
        <xdr:sp macro="" textlink="">
          <xdr:nvSpPr>
            <xdr:cNvPr id="45076" name="Check Box 20" hidden="1">
              <a:extLst>
                <a:ext uri="{63B3BB69-23CF-44E3-9099-C40C66FF867C}">
                  <a14:compatExt spid="_x0000_s45076"/>
                </a:ext>
                <a:ext uri="{FF2B5EF4-FFF2-40B4-BE49-F238E27FC236}">
                  <a16:creationId xmlns:a16="http://schemas.microsoft.com/office/drawing/2014/main" id="{00000000-0008-0000-0200-00001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285750</xdr:colOff>
          <xdr:row>60</xdr:row>
          <xdr:rowOff>66675</xdr:rowOff>
        </xdr:from>
        <xdr:to>
          <xdr:col>9</xdr:col>
          <xdr:colOff>495300</xdr:colOff>
          <xdr:row>60</xdr:row>
          <xdr:rowOff>228600</xdr:rowOff>
        </xdr:to>
        <xdr:sp macro="" textlink="">
          <xdr:nvSpPr>
            <xdr:cNvPr id="45077" name="Check Box 21" hidden="1">
              <a:extLst>
                <a:ext uri="{63B3BB69-23CF-44E3-9099-C40C66FF867C}">
                  <a14:compatExt spid="_x0000_s45077"/>
                </a:ext>
                <a:ext uri="{FF2B5EF4-FFF2-40B4-BE49-F238E27FC236}">
                  <a16:creationId xmlns:a16="http://schemas.microsoft.com/office/drawing/2014/main" id="{00000000-0008-0000-0200-00001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285750</xdr:colOff>
          <xdr:row>61</xdr:row>
          <xdr:rowOff>66675</xdr:rowOff>
        </xdr:from>
        <xdr:to>
          <xdr:col>9</xdr:col>
          <xdr:colOff>495300</xdr:colOff>
          <xdr:row>61</xdr:row>
          <xdr:rowOff>228600</xdr:rowOff>
        </xdr:to>
        <xdr:sp macro="" textlink="">
          <xdr:nvSpPr>
            <xdr:cNvPr id="45078" name="Check Box 22" hidden="1">
              <a:extLst>
                <a:ext uri="{63B3BB69-23CF-44E3-9099-C40C66FF867C}">
                  <a14:compatExt spid="_x0000_s45078"/>
                </a:ext>
                <a:ext uri="{FF2B5EF4-FFF2-40B4-BE49-F238E27FC236}">
                  <a16:creationId xmlns:a16="http://schemas.microsoft.com/office/drawing/2014/main" id="{00000000-0008-0000-0200-000016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171450</xdr:colOff>
          <xdr:row>57</xdr:row>
          <xdr:rowOff>66675</xdr:rowOff>
        </xdr:from>
        <xdr:to>
          <xdr:col>13</xdr:col>
          <xdr:colOff>381000</xdr:colOff>
          <xdr:row>57</xdr:row>
          <xdr:rowOff>228600</xdr:rowOff>
        </xdr:to>
        <xdr:sp macro="" textlink="">
          <xdr:nvSpPr>
            <xdr:cNvPr id="45079" name="Check Box 23" hidden="1">
              <a:extLst>
                <a:ext uri="{63B3BB69-23CF-44E3-9099-C40C66FF867C}">
                  <a14:compatExt spid="_x0000_s45079"/>
                </a:ext>
                <a:ext uri="{FF2B5EF4-FFF2-40B4-BE49-F238E27FC236}">
                  <a16:creationId xmlns:a16="http://schemas.microsoft.com/office/drawing/2014/main" id="{00000000-0008-0000-0200-000017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171450</xdr:colOff>
          <xdr:row>59</xdr:row>
          <xdr:rowOff>66675</xdr:rowOff>
        </xdr:from>
        <xdr:to>
          <xdr:col>13</xdr:col>
          <xdr:colOff>381000</xdr:colOff>
          <xdr:row>59</xdr:row>
          <xdr:rowOff>228600</xdr:rowOff>
        </xdr:to>
        <xdr:sp macro="" textlink="">
          <xdr:nvSpPr>
            <xdr:cNvPr id="45081" name="Check Box 25" hidden="1">
              <a:extLst>
                <a:ext uri="{63B3BB69-23CF-44E3-9099-C40C66FF867C}">
                  <a14:compatExt spid="_x0000_s45081"/>
                </a:ext>
                <a:ext uri="{FF2B5EF4-FFF2-40B4-BE49-F238E27FC236}">
                  <a16:creationId xmlns:a16="http://schemas.microsoft.com/office/drawing/2014/main" id="{00000000-0008-0000-0200-000019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171450</xdr:colOff>
          <xdr:row>60</xdr:row>
          <xdr:rowOff>66675</xdr:rowOff>
        </xdr:from>
        <xdr:to>
          <xdr:col>13</xdr:col>
          <xdr:colOff>381000</xdr:colOff>
          <xdr:row>60</xdr:row>
          <xdr:rowOff>228600</xdr:rowOff>
        </xdr:to>
        <xdr:sp macro="" textlink="">
          <xdr:nvSpPr>
            <xdr:cNvPr id="45082" name="Check Box 26" hidden="1">
              <a:extLst>
                <a:ext uri="{63B3BB69-23CF-44E3-9099-C40C66FF867C}">
                  <a14:compatExt spid="_x0000_s45082"/>
                </a:ext>
                <a:ext uri="{FF2B5EF4-FFF2-40B4-BE49-F238E27FC236}">
                  <a16:creationId xmlns:a16="http://schemas.microsoft.com/office/drawing/2014/main" id="{00000000-0008-0000-0200-00001A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171450</xdr:colOff>
          <xdr:row>61</xdr:row>
          <xdr:rowOff>66675</xdr:rowOff>
        </xdr:from>
        <xdr:to>
          <xdr:col>13</xdr:col>
          <xdr:colOff>381000</xdr:colOff>
          <xdr:row>61</xdr:row>
          <xdr:rowOff>228600</xdr:rowOff>
        </xdr:to>
        <xdr:sp macro="" textlink="">
          <xdr:nvSpPr>
            <xdr:cNvPr id="45083" name="Check Box 27" hidden="1">
              <a:extLst>
                <a:ext uri="{63B3BB69-23CF-44E3-9099-C40C66FF867C}">
                  <a14:compatExt spid="_x0000_s45083"/>
                </a:ext>
                <a:ext uri="{FF2B5EF4-FFF2-40B4-BE49-F238E27FC236}">
                  <a16:creationId xmlns:a16="http://schemas.microsoft.com/office/drawing/2014/main" id="{00000000-0008-0000-0200-00001B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190500</xdr:colOff>
          <xdr:row>57</xdr:row>
          <xdr:rowOff>57150</xdr:rowOff>
        </xdr:from>
        <xdr:to>
          <xdr:col>17</xdr:col>
          <xdr:colOff>400050</xdr:colOff>
          <xdr:row>57</xdr:row>
          <xdr:rowOff>219075</xdr:rowOff>
        </xdr:to>
        <xdr:sp macro="" textlink="">
          <xdr:nvSpPr>
            <xdr:cNvPr id="45084" name="Check Box 28" hidden="1">
              <a:extLst>
                <a:ext uri="{63B3BB69-23CF-44E3-9099-C40C66FF867C}">
                  <a14:compatExt spid="_x0000_s45084"/>
                </a:ext>
                <a:ext uri="{FF2B5EF4-FFF2-40B4-BE49-F238E27FC236}">
                  <a16:creationId xmlns:a16="http://schemas.microsoft.com/office/drawing/2014/main" id="{00000000-0008-0000-0200-00001C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58</xdr:row>
          <xdr:rowOff>9525</xdr:rowOff>
        </xdr:from>
        <xdr:to>
          <xdr:col>4</xdr:col>
          <xdr:colOff>476250</xdr:colOff>
          <xdr:row>58</xdr:row>
          <xdr:rowOff>266700</xdr:rowOff>
        </xdr:to>
        <xdr:sp macro="" textlink="">
          <xdr:nvSpPr>
            <xdr:cNvPr id="45090" name="Check Box 34" hidden="1">
              <a:extLst>
                <a:ext uri="{63B3BB69-23CF-44E3-9099-C40C66FF867C}">
                  <a14:compatExt spid="_x0000_s45090"/>
                </a:ext>
                <a:ext uri="{FF2B5EF4-FFF2-40B4-BE49-F238E27FC236}">
                  <a16:creationId xmlns:a16="http://schemas.microsoft.com/office/drawing/2014/main" id="{00000000-0008-0000-0200-00002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58</xdr:row>
          <xdr:rowOff>19050</xdr:rowOff>
        </xdr:from>
        <xdr:to>
          <xdr:col>9</xdr:col>
          <xdr:colOff>609600</xdr:colOff>
          <xdr:row>58</xdr:row>
          <xdr:rowOff>266700</xdr:rowOff>
        </xdr:to>
        <xdr:sp macro="" textlink="">
          <xdr:nvSpPr>
            <xdr:cNvPr id="45091" name="Check Box 35" hidden="1">
              <a:extLst>
                <a:ext uri="{63B3BB69-23CF-44E3-9099-C40C66FF867C}">
                  <a14:compatExt spid="_x0000_s45091"/>
                </a:ext>
                <a:ext uri="{FF2B5EF4-FFF2-40B4-BE49-F238E27FC236}">
                  <a16:creationId xmlns:a16="http://schemas.microsoft.com/office/drawing/2014/main" id="{00000000-0008-0000-0200-00002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58</xdr:row>
          <xdr:rowOff>19050</xdr:rowOff>
        </xdr:from>
        <xdr:to>
          <xdr:col>13</xdr:col>
          <xdr:colOff>514350</xdr:colOff>
          <xdr:row>58</xdr:row>
          <xdr:rowOff>276225</xdr:rowOff>
        </xdr:to>
        <xdr:sp macro="" textlink="">
          <xdr:nvSpPr>
            <xdr:cNvPr id="45092" name="Check Box 36" hidden="1">
              <a:extLst>
                <a:ext uri="{63B3BB69-23CF-44E3-9099-C40C66FF867C}">
                  <a14:compatExt spid="_x0000_s45092"/>
                </a:ext>
                <a:ext uri="{FF2B5EF4-FFF2-40B4-BE49-F238E27FC236}">
                  <a16:creationId xmlns:a16="http://schemas.microsoft.com/office/drawing/2014/main" id="{00000000-0008-0000-0200-00002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21167</xdr:colOff>
      <xdr:row>45</xdr:row>
      <xdr:rowOff>211666</xdr:rowOff>
    </xdr:from>
    <xdr:to>
      <xdr:col>26</xdr:col>
      <xdr:colOff>564091</xdr:colOff>
      <xdr:row>47</xdr:row>
      <xdr:rowOff>34395</xdr:rowOff>
    </xdr:to>
    <xdr:sp macro="" textlink="">
      <xdr:nvSpPr>
        <xdr:cNvPr id="33" name="角丸四角形 54">
          <a:extLst>
            <a:ext uri="{FF2B5EF4-FFF2-40B4-BE49-F238E27FC236}">
              <a16:creationId xmlns:a16="http://schemas.microsoft.com/office/drawing/2014/main" id="{00000000-0008-0000-0200-000021000000}"/>
            </a:ext>
          </a:extLst>
        </xdr:cNvPr>
        <xdr:cNvSpPr/>
      </xdr:nvSpPr>
      <xdr:spPr>
        <a:xfrm>
          <a:off x="13271500" y="10964333"/>
          <a:ext cx="1453091" cy="309562"/>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23</xdr:col>
      <xdr:colOff>529166</xdr:colOff>
      <xdr:row>47</xdr:row>
      <xdr:rowOff>232833</xdr:rowOff>
    </xdr:from>
    <xdr:to>
      <xdr:col>35</xdr:col>
      <xdr:colOff>21166</xdr:colOff>
      <xdr:row>51</xdr:row>
      <xdr:rowOff>6350</xdr:rowOff>
    </xdr:to>
    <xdr:sp macro="" textlink="">
      <xdr:nvSpPr>
        <xdr:cNvPr id="36" name="角丸四角形吹き出し 28">
          <a:extLst>
            <a:ext uri="{FF2B5EF4-FFF2-40B4-BE49-F238E27FC236}">
              <a16:creationId xmlns:a16="http://schemas.microsoft.com/office/drawing/2014/main" id="{00000000-0008-0000-0200-000024000000}"/>
            </a:ext>
          </a:extLst>
        </xdr:cNvPr>
        <xdr:cNvSpPr/>
      </xdr:nvSpPr>
      <xdr:spPr bwMode="auto">
        <a:xfrm>
          <a:off x="12551833" y="11112500"/>
          <a:ext cx="7408333" cy="620183"/>
        </a:xfrm>
        <a:prstGeom prst="wedgeRoundRectCallout">
          <a:avLst>
            <a:gd name="adj1" fmla="val -34633"/>
            <a:gd name="adj2" fmla="val -90499"/>
            <a:gd name="adj3" fmla="val 16667"/>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ja-JP" altLang="en-US" sz="1000" b="0">
              <a:solidFill>
                <a:schemeClr val="bg1"/>
              </a:solidFill>
            </a:rPr>
            <a:t>環境省公表の算定・報告・公表制度における算定方法・排出係数一覧を参考に温室効果ガス排出量を算出し、記入してください。</a:t>
          </a:r>
          <a:endParaRPr kumimoji="1" lang="en-US" altLang="ja-JP" sz="1000" b="0">
            <a:solidFill>
              <a:schemeClr val="bg1"/>
            </a:solidFill>
          </a:endParaRPr>
        </a:p>
        <a:p>
          <a:pPr algn="ctr"/>
          <a:r>
            <a:rPr kumimoji="1" lang="ja-JP" altLang="en-US" sz="1000" b="0">
              <a:solidFill>
                <a:schemeClr val="bg1"/>
              </a:solidFill>
            </a:rPr>
            <a:t>参照リンク：　　</a:t>
          </a:r>
          <a:r>
            <a:rPr lang="en-US" altLang="ja-JP" sz="1100" b="0" i="0" u="sng" strike="noStrike">
              <a:solidFill>
                <a:schemeClr val="dk1"/>
              </a:solidFill>
              <a:effectLst/>
              <a:latin typeface="+mn-lt"/>
              <a:ea typeface="+mn-ea"/>
              <a:cs typeface="+mn-cs"/>
              <a:hlinkClick xmlns:r="http://schemas.openxmlformats.org/officeDocument/2006/relationships" r:id=""/>
            </a:rPr>
            <a:t>https://ghg-santeikohyo.env.go.jp/files/calc/itiran_2020_rev.pdf</a:t>
          </a:r>
          <a:r>
            <a:rPr lang="en-US" altLang="ja-JP" sz="1000"/>
            <a:t> </a:t>
          </a:r>
          <a:endParaRPr kumimoji="1" lang="ja-JP" altLang="en-US" sz="1000" b="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142875</xdr:colOff>
          <xdr:row>17</xdr:row>
          <xdr:rowOff>95250</xdr:rowOff>
        </xdr:from>
        <xdr:to>
          <xdr:col>1</xdr:col>
          <xdr:colOff>466725</xdr:colOff>
          <xdr:row>19</xdr:row>
          <xdr:rowOff>9525</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3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18</xdr:row>
          <xdr:rowOff>171450</xdr:rowOff>
        </xdr:from>
        <xdr:to>
          <xdr:col>2</xdr:col>
          <xdr:colOff>9525</xdr:colOff>
          <xdr:row>20</xdr:row>
          <xdr:rowOff>47625</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3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19</xdr:row>
          <xdr:rowOff>161925</xdr:rowOff>
        </xdr:from>
        <xdr:to>
          <xdr:col>1</xdr:col>
          <xdr:colOff>504825</xdr:colOff>
          <xdr:row>21</xdr:row>
          <xdr:rowOff>47625</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3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21</xdr:row>
          <xdr:rowOff>190500</xdr:rowOff>
        </xdr:from>
        <xdr:to>
          <xdr:col>1</xdr:col>
          <xdr:colOff>419100</xdr:colOff>
          <xdr:row>23</xdr:row>
          <xdr:rowOff>38100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3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20</xdr:row>
          <xdr:rowOff>161925</xdr:rowOff>
        </xdr:from>
        <xdr:to>
          <xdr:col>2</xdr:col>
          <xdr:colOff>0</xdr:colOff>
          <xdr:row>22</xdr:row>
          <xdr:rowOff>57150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3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54</xdr:row>
          <xdr:rowOff>209550</xdr:rowOff>
        </xdr:from>
        <xdr:to>
          <xdr:col>1</xdr:col>
          <xdr:colOff>457200</xdr:colOff>
          <xdr:row>57</xdr:row>
          <xdr:rowOff>47625</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3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56</xdr:row>
          <xdr:rowOff>85725</xdr:rowOff>
        </xdr:from>
        <xdr:to>
          <xdr:col>1</xdr:col>
          <xdr:colOff>447675</xdr:colOff>
          <xdr:row>59</xdr:row>
          <xdr:rowOff>57150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3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66</xdr:row>
          <xdr:rowOff>219075</xdr:rowOff>
        </xdr:from>
        <xdr:to>
          <xdr:col>1</xdr:col>
          <xdr:colOff>466725</xdr:colOff>
          <xdr:row>69</xdr:row>
          <xdr:rowOff>114300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3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69</xdr:row>
          <xdr:rowOff>95250</xdr:rowOff>
        </xdr:from>
        <xdr:to>
          <xdr:col>1</xdr:col>
          <xdr:colOff>485775</xdr:colOff>
          <xdr:row>72</xdr:row>
          <xdr:rowOff>66675</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3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79</xdr:row>
          <xdr:rowOff>219075</xdr:rowOff>
        </xdr:from>
        <xdr:to>
          <xdr:col>1</xdr:col>
          <xdr:colOff>323850</xdr:colOff>
          <xdr:row>81</xdr:row>
          <xdr:rowOff>19050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3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81</xdr:row>
          <xdr:rowOff>228600</xdr:rowOff>
        </xdr:from>
        <xdr:to>
          <xdr:col>1</xdr:col>
          <xdr:colOff>266700</xdr:colOff>
          <xdr:row>83</xdr:row>
          <xdr:rowOff>9525</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3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80</xdr:row>
          <xdr:rowOff>180975</xdr:rowOff>
        </xdr:from>
        <xdr:to>
          <xdr:col>1</xdr:col>
          <xdr:colOff>304800</xdr:colOff>
          <xdr:row>82</xdr:row>
          <xdr:rowOff>57150</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3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02%20&#20225;&#30011;&#29677;&#65288;220725&#65374;&#12418;&#12398;&#35036;&#21161;&#29677;&#12501;&#12457;&#12523;&#12480;&#20877;&#25972;&#29702;&#29992;&#65289;\&#20196;&#21644;4&#24180;&#24230;\&#20013;&#23567;&#12418;&#12398;&#12389;&#12367;&#12426;&#39640;&#24230;&#21270;&#27861;\05_&#35036;&#27491;&#20104;&#31639;&#31532;13&#27425;&#20197;&#38477;&#20844;&#21215;&#20107;&#26989;\221130_&#35506;&#20869;&#30456;&#35527;\221202_&#21442;&#32771;_&#30465;&#12456;&#12493;&#35386;&#26029;&#30003;&#35531;&#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udit-sv01\audit\04&#35036;&#21161;&#20107;&#26989;\52.&#24037;&#22580;&#12539;&#12499;&#12523;&#20107;&#26989;\R04&#24180;&#24230;\R04%20&#35386;&#26029;&#30003;&#36796;&#26360;\&#12304;&#20316;&#26989;&#20013;&#12305;shindan_building_v22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sheetName val="2"/>
      <sheetName val="3"/>
      <sheetName val="4"/>
      <sheetName val="5"/>
      <sheetName val="6"/>
      <sheetName val="7"/>
      <sheetName val="資料"/>
    </sheetNames>
    <sheetDataSet>
      <sheetData sheetId="0"/>
      <sheetData sheetId="1">
        <row r="7">
          <cell r="AX7" t="str">
            <v>原油（除コンデンセート）</v>
          </cell>
        </row>
        <row r="8">
          <cell r="AX8" t="str">
            <v>原油（うちコンデンセート)</v>
          </cell>
        </row>
        <row r="9">
          <cell r="AX9"/>
        </row>
        <row r="10">
          <cell r="AX10" t="str">
            <v>揮発油(ガソリン)</v>
          </cell>
        </row>
        <row r="11">
          <cell r="AX11" t="str">
            <v>ナフサ</v>
          </cell>
        </row>
        <row r="12">
          <cell r="AX12" t="str">
            <v>ジェット燃料油</v>
          </cell>
        </row>
        <row r="13">
          <cell r="AX13" t="str">
            <v>灯油</v>
          </cell>
        </row>
        <row r="14">
          <cell r="AX14" t="str">
            <v>軽油</v>
          </cell>
        </row>
        <row r="15">
          <cell r="AX15" t="str">
            <v>A重油</v>
          </cell>
        </row>
        <row r="16">
          <cell r="AX16" t="str">
            <v>B重油</v>
          </cell>
        </row>
        <row r="17">
          <cell r="AX17" t="str">
            <v>C重油</v>
          </cell>
        </row>
        <row r="18">
          <cell r="AX18" t="str">
            <v>石油アスファルト</v>
          </cell>
        </row>
        <row r="19">
          <cell r="AX19" t="str">
            <v>石油コークス</v>
          </cell>
        </row>
        <row r="20">
          <cell r="AX20" t="str">
            <v>石油系炭化水素ガス</v>
          </cell>
        </row>
        <row r="21">
          <cell r="AX21" t="str">
            <v>LNG（液化天然ガス)</v>
          </cell>
        </row>
        <row r="22">
          <cell r="AX22" t="str">
            <v>天然ガス（LNGを除く)</v>
          </cell>
        </row>
        <row r="23">
          <cell r="AX23" t="str">
            <v>原料炭</v>
          </cell>
        </row>
        <row r="24">
          <cell r="AX24" t="str">
            <v>一般炭</v>
          </cell>
        </row>
        <row r="25">
          <cell r="AX25" t="str">
            <v>無煙炭</v>
          </cell>
        </row>
        <row r="26">
          <cell r="AX26" t="str">
            <v>石炭コークス</v>
          </cell>
        </row>
        <row r="27">
          <cell r="AX27" t="str">
            <v>コールタール</v>
          </cell>
        </row>
        <row r="28">
          <cell r="AX28" t="str">
            <v>コークス炉ガス</v>
          </cell>
        </row>
        <row r="29">
          <cell r="AX29" t="str">
            <v>高炉ガス</v>
          </cell>
        </row>
        <row r="30">
          <cell r="AX30" t="str">
            <v>転炉ガス</v>
          </cell>
        </row>
        <row r="31">
          <cell r="AX31" t="str">
            <v>都市ガス13A</v>
          </cell>
        </row>
        <row r="32">
          <cell r="AX32" t="str">
            <v>都市ガス12A</v>
          </cell>
        </row>
        <row r="33">
          <cell r="AX33" t="str">
            <v>都市ガス6A</v>
          </cell>
        </row>
        <row r="34">
          <cell r="AX34" t="str">
            <v>都市ガスL1</v>
          </cell>
        </row>
        <row r="35">
          <cell r="AX35" t="str">
            <v>都市ガス5C</v>
          </cell>
        </row>
        <row r="36">
          <cell r="AX36" t="str">
            <v>熱供給(産業用蒸気）</v>
          </cell>
        </row>
        <row r="37">
          <cell r="AX37" t="str">
            <v>地域熱源(蒸気)</v>
          </cell>
        </row>
        <row r="38">
          <cell r="AX38" t="str">
            <v>地域熱源(温･冷水)</v>
          </cell>
        </row>
      </sheetData>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sheetName val="2"/>
      <sheetName val="3"/>
      <sheetName val="4"/>
      <sheetName val="5"/>
      <sheetName val="6"/>
      <sheetName val="7"/>
    </sheetNames>
    <sheetDataSet>
      <sheetData sheetId="0">
        <row r="5">
          <cell r="AV5" t="str">
            <v>庁舎</v>
          </cell>
        </row>
        <row r="6">
          <cell r="AV6" t="str">
            <v>事務所</v>
          </cell>
        </row>
        <row r="7">
          <cell r="AV7" t="str">
            <v>商業ビル</v>
          </cell>
        </row>
        <row r="8">
          <cell r="AV8" t="str">
            <v>ホテル</v>
          </cell>
        </row>
        <row r="9">
          <cell r="AV9" t="str">
            <v>病院</v>
          </cell>
        </row>
        <row r="10">
          <cell r="AV10" t="str">
            <v>集会場</v>
          </cell>
        </row>
        <row r="11">
          <cell r="AV11" t="str">
            <v>学校</v>
          </cell>
        </row>
        <row r="12">
          <cell r="AV12" t="str">
            <v>研究所</v>
          </cell>
        </row>
        <row r="13">
          <cell r="AV13" t="str">
            <v>その他</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00FF"/>
        </a:solidFill>
        <a:ln w="317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0000FF"/>
        </a:solidFill>
        <a:ln w="317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13" Type="http://schemas.openxmlformats.org/officeDocument/2006/relationships/ctrlProp" Target="../ctrlProps/ctrlProp3.xml"/><Relationship Id="rId18" Type="http://schemas.openxmlformats.org/officeDocument/2006/relationships/ctrlProp" Target="../ctrlProps/ctrlProp8.xml"/><Relationship Id="rId3" Type="http://schemas.openxmlformats.org/officeDocument/2006/relationships/hyperlink" Target="https://japancredit.go.jp/project/" TargetMode="External"/><Relationship Id="rId21" Type="http://schemas.openxmlformats.org/officeDocument/2006/relationships/ctrlProp" Target="../ctrlProps/ctrlProp11.xml"/><Relationship Id="rId7" Type="http://schemas.openxmlformats.org/officeDocument/2006/relationships/hyperlink" Target="https://gx-league.go.jp/member/" TargetMode="External"/><Relationship Id="rId12" Type="http://schemas.openxmlformats.org/officeDocument/2006/relationships/ctrlProp" Target="../ctrlProps/ctrlProp2.xml"/><Relationship Id="rId17" Type="http://schemas.openxmlformats.org/officeDocument/2006/relationships/ctrlProp" Target="../ctrlProps/ctrlProp7.xml"/><Relationship Id="rId25" Type="http://schemas.openxmlformats.org/officeDocument/2006/relationships/ctrlProp" Target="../ctrlProps/ctrlProp15.xml"/><Relationship Id="rId2" Type="http://schemas.openxmlformats.org/officeDocument/2006/relationships/hyperlink" Target="https://www.env.go.jp/earth/ondanka/supply_chain/gvc/decarbonization.html" TargetMode="External"/><Relationship Id="rId16" Type="http://schemas.openxmlformats.org/officeDocument/2006/relationships/ctrlProp" Target="../ctrlProps/ctrlProp6.xml"/><Relationship Id="rId20" Type="http://schemas.openxmlformats.org/officeDocument/2006/relationships/ctrlProp" Target="../ctrlProps/ctrlProp10.xml"/><Relationship Id="rId1" Type="http://schemas.openxmlformats.org/officeDocument/2006/relationships/hyperlink" Target="https://www.enecho.meti.go.jp/category/saving_and_new/saving/enterprise/factory/report/" TargetMode="External"/><Relationship Id="rId6" Type="http://schemas.openxmlformats.org/officeDocument/2006/relationships/hyperlink" Target="https://saiene.jp/" TargetMode="External"/><Relationship Id="rId11" Type="http://schemas.openxmlformats.org/officeDocument/2006/relationships/ctrlProp" Target="../ctrlProps/ctrlProp1.xml"/><Relationship Id="rId24" Type="http://schemas.openxmlformats.org/officeDocument/2006/relationships/ctrlProp" Target="../ctrlProps/ctrlProp14.xml"/><Relationship Id="rId5" Type="http://schemas.openxmlformats.org/officeDocument/2006/relationships/hyperlink" Target="https://www.there100.org/re100-members" TargetMode="External"/><Relationship Id="rId15" Type="http://schemas.openxmlformats.org/officeDocument/2006/relationships/ctrlProp" Target="../ctrlProps/ctrlProp5.xml"/><Relationship Id="rId23" Type="http://schemas.openxmlformats.org/officeDocument/2006/relationships/ctrlProp" Target="../ctrlProps/ctrlProp13.xml"/><Relationship Id="rId10" Type="http://schemas.openxmlformats.org/officeDocument/2006/relationships/vmlDrawing" Target="../drawings/vmlDrawing1.vml"/><Relationship Id="rId19" Type="http://schemas.openxmlformats.org/officeDocument/2006/relationships/ctrlProp" Target="../ctrlProps/ctrlProp9.xml"/><Relationship Id="rId4" Type="http://schemas.openxmlformats.org/officeDocument/2006/relationships/hyperlink" Target="https://www.enecho.meti.go.jp/category/saving_and_new/saving/enterprise/overview/institution/index.html" TargetMode="External"/><Relationship Id="rId9" Type="http://schemas.openxmlformats.org/officeDocument/2006/relationships/drawing" Target="../drawings/drawing1.xml"/><Relationship Id="rId14" Type="http://schemas.openxmlformats.org/officeDocument/2006/relationships/ctrlProp" Target="../ctrlProps/ctrlProp4.xml"/><Relationship Id="rId22" Type="http://schemas.openxmlformats.org/officeDocument/2006/relationships/ctrlProp" Target="../ctrlProps/ctrlProp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drawing" Target="../drawings/drawing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printerSettings" Target="../printerSettings/printerSettings3.bin"/><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hyperlink" Target="https://ghg-santeikohyo.env.go.jp/files/calc/itiran_2020_rev.pdf&#65289;" TargetMode="External"/><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vmlDrawing" Target="../drawings/vmlDrawing2.v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3" Type="http://schemas.openxmlformats.org/officeDocument/2006/relationships/drawing" Target="../drawings/drawing3.xml"/><Relationship Id="rId7" Type="http://schemas.openxmlformats.org/officeDocument/2006/relationships/ctrlProp" Target="../ctrlProps/ctrlProp34.xml"/><Relationship Id="rId12" Type="http://schemas.openxmlformats.org/officeDocument/2006/relationships/ctrlProp" Target="../ctrlProps/ctrlProp39.xml"/><Relationship Id="rId2" Type="http://schemas.openxmlformats.org/officeDocument/2006/relationships/printerSettings" Target="../printerSettings/printerSettings4.bin"/><Relationship Id="rId16" Type="http://schemas.openxmlformats.org/officeDocument/2006/relationships/ctrlProp" Target="../ctrlProps/ctrlProp43.xml"/><Relationship Id="rId1" Type="http://schemas.openxmlformats.org/officeDocument/2006/relationships/hyperlink" Target="https://ghg-santeikohyo.env.go.jp/calc" TargetMode="External"/><Relationship Id="rId6" Type="http://schemas.openxmlformats.org/officeDocument/2006/relationships/ctrlProp" Target="../ctrlProps/ctrlProp33.xml"/><Relationship Id="rId11" Type="http://schemas.openxmlformats.org/officeDocument/2006/relationships/ctrlProp" Target="../ctrlProps/ctrlProp38.xml"/><Relationship Id="rId5" Type="http://schemas.openxmlformats.org/officeDocument/2006/relationships/ctrlProp" Target="../ctrlProps/ctrlProp32.xml"/><Relationship Id="rId15" Type="http://schemas.openxmlformats.org/officeDocument/2006/relationships/ctrlProp" Target="../ctrlProps/ctrlProp42.xml"/><Relationship Id="rId10" Type="http://schemas.openxmlformats.org/officeDocument/2006/relationships/ctrlProp" Target="../ctrlProps/ctrlProp37.xml"/><Relationship Id="rId4" Type="http://schemas.openxmlformats.org/officeDocument/2006/relationships/vmlDrawing" Target="../drawings/vmlDrawing3.vml"/><Relationship Id="rId9" Type="http://schemas.openxmlformats.org/officeDocument/2006/relationships/ctrlProp" Target="../ctrlProps/ctrlProp36.xml"/><Relationship Id="rId14" Type="http://schemas.openxmlformats.org/officeDocument/2006/relationships/ctrlProp" Target="../ctrlProps/ctrlProp4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970F9-811A-4558-83B2-6C39AD829A7E}">
  <sheetPr codeName="Sheet1">
    <pageSetUpPr fitToPage="1"/>
  </sheetPr>
  <dimension ref="A1:AL86"/>
  <sheetViews>
    <sheetView tabSelected="1" zoomScaleNormal="100" zoomScaleSheetLayoutView="85" workbookViewId="0">
      <selection activeCell="AK2" sqref="AK2"/>
    </sheetView>
  </sheetViews>
  <sheetFormatPr defaultColWidth="9" defaultRowHeight="13.5" x14ac:dyDescent="0.15"/>
  <cols>
    <col min="1" max="1" width="2.75" style="10" customWidth="1"/>
    <col min="2" max="35" width="2.875" style="10" customWidth="1"/>
    <col min="36" max="36" width="4.75" style="10" customWidth="1"/>
    <col min="37" max="37" width="2.5" style="10" customWidth="1"/>
    <col min="38" max="43" width="9" style="10"/>
    <col min="44" max="46" width="9" style="10" customWidth="1"/>
    <col min="47" max="16384" width="9" style="10"/>
  </cols>
  <sheetData>
    <row r="1" spans="1:38" ht="49.5" customHeight="1" x14ac:dyDescent="0.15">
      <c r="A1" s="375" t="s">
        <v>332</v>
      </c>
      <c r="B1" s="376"/>
      <c r="C1" s="376"/>
      <c r="D1" s="376"/>
      <c r="E1" s="376"/>
      <c r="F1" s="376"/>
      <c r="G1" s="376"/>
      <c r="H1" s="376"/>
      <c r="I1" s="376"/>
      <c r="J1" s="376"/>
      <c r="K1" s="376"/>
      <c r="L1" s="376"/>
      <c r="M1" s="376"/>
      <c r="N1" s="376"/>
      <c r="O1" s="376"/>
      <c r="P1" s="376"/>
      <c r="Q1" s="376"/>
      <c r="R1" s="376"/>
      <c r="S1" s="376"/>
      <c r="T1" s="376"/>
      <c r="U1" s="376"/>
      <c r="V1" s="376"/>
      <c r="W1" s="376"/>
      <c r="X1" s="376"/>
      <c r="Y1" s="376"/>
      <c r="Z1" s="376"/>
      <c r="AA1" s="376"/>
      <c r="AB1" s="376"/>
      <c r="AC1" s="376"/>
      <c r="AD1" s="376"/>
      <c r="AE1" s="376"/>
      <c r="AF1" s="376"/>
      <c r="AG1" s="376"/>
      <c r="AH1" s="376"/>
      <c r="AI1" s="376"/>
      <c r="AJ1" s="376"/>
      <c r="AK1" s="376"/>
    </row>
    <row r="2" spans="1:38" x14ac:dyDescent="0.15">
      <c r="A2" s="11" t="s">
        <v>208</v>
      </c>
      <c r="B2" s="11"/>
      <c r="C2" s="11"/>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row>
    <row r="3" spans="1:38" ht="6" customHeight="1" x14ac:dyDescent="0.15">
      <c r="A3" s="11"/>
      <c r="B3" s="11"/>
      <c r="C3" s="11"/>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row>
    <row r="4" spans="1:38" ht="17.25" x14ac:dyDescent="0.2">
      <c r="A4" s="11"/>
      <c r="B4" s="11"/>
      <c r="C4" s="11"/>
      <c r="D4" s="43"/>
      <c r="E4" s="43"/>
      <c r="F4" s="44" t="s">
        <v>233</v>
      </c>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row>
    <row r="5" spans="1:38" ht="5.25" customHeight="1" x14ac:dyDescent="0.15">
      <c r="A5" s="11"/>
      <c r="B5" s="13"/>
      <c r="C5" s="13"/>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row>
    <row r="6" spans="1:38" ht="14.25" x14ac:dyDescent="0.15">
      <c r="A6" s="14" t="s">
        <v>243</v>
      </c>
      <c r="B6" s="13"/>
      <c r="C6" s="13"/>
      <c r="D6" s="46"/>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row>
    <row r="7" spans="1:38" ht="4.5" customHeight="1" x14ac:dyDescent="0.15">
      <c r="A7" s="11"/>
      <c r="B7" s="13"/>
      <c r="C7" s="13"/>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row>
    <row r="8" spans="1:38" ht="15" thickBot="1" x14ac:dyDescent="0.2">
      <c r="A8" s="11"/>
      <c r="B8" s="14" t="s">
        <v>179</v>
      </c>
      <c r="C8" s="13"/>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row>
    <row r="9" spans="1:38" s="18" customFormat="1" ht="24" customHeight="1" x14ac:dyDescent="0.15">
      <c r="A9" s="15"/>
      <c r="B9" s="16"/>
      <c r="C9" s="17" t="s">
        <v>215</v>
      </c>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9"/>
      <c r="AK9" s="47"/>
    </row>
    <row r="10" spans="1:38" s="18" customFormat="1" ht="24" customHeight="1" x14ac:dyDescent="0.15">
      <c r="A10" s="15"/>
      <c r="B10" s="16"/>
      <c r="C10" s="19" t="s">
        <v>180</v>
      </c>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2"/>
      <c r="AK10" s="47"/>
    </row>
    <row r="11" spans="1:38" s="18" customFormat="1" ht="24" customHeight="1" thickBot="1" x14ac:dyDescent="0.2">
      <c r="A11" s="15"/>
      <c r="B11" s="16"/>
      <c r="C11" s="20" t="s">
        <v>391</v>
      </c>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4"/>
      <c r="AK11" s="47"/>
    </row>
    <row r="12" spans="1:38" ht="14.25" x14ac:dyDescent="0.15">
      <c r="A12" s="11"/>
      <c r="B12" s="14"/>
      <c r="C12" s="13"/>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row>
    <row r="13" spans="1:38" ht="14.25" x14ac:dyDescent="0.15">
      <c r="A13" s="11"/>
      <c r="B13" s="14" t="s">
        <v>325</v>
      </c>
      <c r="C13" s="13"/>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row>
    <row r="14" spans="1:38" s="24" customFormat="1" ht="15" customHeight="1" x14ac:dyDescent="0.15">
      <c r="A14" s="21"/>
      <c r="B14" s="21"/>
      <c r="C14" s="22" t="s">
        <v>216</v>
      </c>
      <c r="D14" s="56"/>
      <c r="E14" s="57"/>
      <c r="F14" s="57"/>
      <c r="G14" s="57"/>
      <c r="H14" s="57"/>
      <c r="I14" s="57"/>
      <c r="J14" s="57"/>
      <c r="K14" s="57"/>
      <c r="L14" s="57"/>
      <c r="M14" s="57"/>
      <c r="N14" s="57"/>
      <c r="O14" s="57"/>
      <c r="P14" s="57"/>
      <c r="Q14" s="57"/>
      <c r="R14" s="57"/>
      <c r="S14" s="57"/>
      <c r="T14" s="57"/>
      <c r="U14" s="58" t="s">
        <v>176</v>
      </c>
      <c r="V14" s="57"/>
      <c r="W14" s="57"/>
      <c r="X14" s="57"/>
      <c r="Y14" s="57"/>
      <c r="Z14" s="57"/>
      <c r="AA14" s="57"/>
      <c r="AB14" s="57"/>
      <c r="AC14" s="57"/>
      <c r="AD14" s="57"/>
      <c r="AE14" s="57"/>
      <c r="AF14" s="57"/>
      <c r="AG14" s="57"/>
      <c r="AH14" s="57"/>
      <c r="AI14" s="57"/>
      <c r="AJ14" s="59"/>
      <c r="AK14" s="55"/>
      <c r="AL14" s="23" t="b">
        <v>0</v>
      </c>
    </row>
    <row r="15" spans="1:38" s="24" customFormat="1" ht="15" customHeight="1" x14ac:dyDescent="0.15">
      <c r="A15" s="21"/>
      <c r="B15" s="21"/>
      <c r="C15" s="25"/>
      <c r="D15" s="61" t="s">
        <v>212</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3"/>
      <c r="AK15" s="55"/>
      <c r="AL15" s="23"/>
    </row>
    <row r="16" spans="1:38" s="24" customFormat="1" ht="15" customHeight="1" x14ac:dyDescent="0.15">
      <c r="A16" s="21"/>
      <c r="B16" s="21"/>
      <c r="C16" s="26"/>
      <c r="D16" s="64" t="s">
        <v>244</v>
      </c>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6"/>
      <c r="AK16" s="55"/>
      <c r="AL16" s="23"/>
    </row>
    <row r="17" spans="1:38" s="24" customFormat="1" ht="15" customHeight="1" x14ac:dyDescent="0.15">
      <c r="A17" s="21"/>
      <c r="B17" s="21"/>
      <c r="C17" s="26"/>
      <c r="D17" s="67"/>
      <c r="E17" s="68" t="s">
        <v>181</v>
      </c>
      <c r="F17" s="65"/>
      <c r="G17" s="65"/>
      <c r="H17" s="65"/>
      <c r="I17" s="65"/>
      <c r="J17" s="65"/>
      <c r="K17" s="65"/>
      <c r="L17" s="65"/>
      <c r="M17" s="65"/>
      <c r="N17" s="65"/>
      <c r="O17" s="65"/>
      <c r="P17" s="65"/>
      <c r="Q17" s="65"/>
      <c r="R17" s="65"/>
      <c r="S17" s="65"/>
      <c r="T17" s="65"/>
      <c r="U17" s="65"/>
      <c r="V17" s="65"/>
      <c r="W17" s="65"/>
      <c r="X17" s="65"/>
      <c r="Y17" s="65"/>
      <c r="Z17" s="65"/>
      <c r="AA17" s="67"/>
      <c r="AB17" s="65"/>
      <c r="AC17" s="65"/>
      <c r="AD17" s="65"/>
      <c r="AE17" s="65"/>
      <c r="AF17" s="65"/>
      <c r="AG17" s="65"/>
      <c r="AH17" s="65"/>
      <c r="AI17" s="65"/>
      <c r="AJ17" s="66"/>
      <c r="AK17" s="55"/>
      <c r="AL17" s="23"/>
    </row>
    <row r="18" spans="1:38" s="24" customFormat="1" ht="15" customHeight="1" x14ac:dyDescent="0.15">
      <c r="A18" s="21"/>
      <c r="B18" s="21"/>
      <c r="C18" s="26"/>
      <c r="D18" s="65"/>
      <c r="E18" s="69"/>
      <c r="F18" s="65"/>
      <c r="G18" s="65"/>
      <c r="H18" s="65"/>
      <c r="I18" s="65"/>
      <c r="J18" s="65"/>
      <c r="K18" s="65"/>
      <c r="L18" s="65"/>
      <c r="M18" s="65"/>
      <c r="N18" s="65"/>
      <c r="O18" s="65"/>
      <c r="P18" s="65"/>
      <c r="Q18" s="65"/>
      <c r="R18" s="65"/>
      <c r="S18" s="65"/>
      <c r="T18" s="65"/>
      <c r="U18" s="65"/>
      <c r="V18" s="65"/>
      <c r="W18" s="65"/>
      <c r="X18" s="65"/>
      <c r="Y18" s="65"/>
      <c r="Z18" s="65"/>
      <c r="AA18" s="67"/>
      <c r="AB18" s="65"/>
      <c r="AC18" s="65"/>
      <c r="AD18" s="65"/>
      <c r="AE18" s="65"/>
      <c r="AF18" s="65"/>
      <c r="AG18" s="65"/>
      <c r="AH18" s="65"/>
      <c r="AI18" s="65"/>
      <c r="AJ18" s="66"/>
      <c r="AK18" s="55"/>
      <c r="AL18" s="23"/>
    </row>
    <row r="19" spans="1:38" s="24" customFormat="1" ht="15" customHeight="1" x14ac:dyDescent="0.15">
      <c r="A19" s="21"/>
      <c r="B19" s="21"/>
      <c r="C19" s="27" t="s">
        <v>217</v>
      </c>
      <c r="D19" s="62"/>
      <c r="E19" s="62"/>
      <c r="F19" s="62"/>
      <c r="G19" s="62"/>
      <c r="H19" s="62"/>
      <c r="I19" s="62"/>
      <c r="J19" s="62"/>
      <c r="K19" s="62"/>
      <c r="L19" s="62"/>
      <c r="M19" s="62"/>
      <c r="N19" s="62"/>
      <c r="O19" s="62"/>
      <c r="P19" s="62"/>
      <c r="Q19" s="62"/>
      <c r="R19" s="62"/>
      <c r="S19" s="62"/>
      <c r="T19" s="62"/>
      <c r="U19" s="70" t="s">
        <v>177</v>
      </c>
      <c r="V19" s="62"/>
      <c r="W19" s="62"/>
      <c r="X19" s="62"/>
      <c r="Y19" s="62"/>
      <c r="Z19" s="62"/>
      <c r="AA19" s="70"/>
      <c r="AB19" s="62"/>
      <c r="AC19" s="62"/>
      <c r="AD19" s="62"/>
      <c r="AE19" s="62"/>
      <c r="AF19" s="62"/>
      <c r="AG19" s="62"/>
      <c r="AH19" s="62"/>
      <c r="AI19" s="62"/>
      <c r="AJ19" s="63"/>
      <c r="AK19" s="55"/>
      <c r="AL19" s="23" t="b">
        <v>0</v>
      </c>
    </row>
    <row r="20" spans="1:38" s="24" customFormat="1" ht="15" customHeight="1" x14ac:dyDescent="0.15">
      <c r="A20" s="21"/>
      <c r="B20" s="21"/>
      <c r="C20" s="28"/>
      <c r="D20" s="64" t="s">
        <v>245</v>
      </c>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6"/>
      <c r="AK20" s="55"/>
      <c r="AL20" s="23"/>
    </row>
    <row r="21" spans="1:38" s="24" customFormat="1" ht="15" customHeight="1" x14ac:dyDescent="0.15">
      <c r="A21" s="21"/>
      <c r="B21" s="21"/>
      <c r="C21" s="28"/>
      <c r="D21" s="65"/>
      <c r="E21" s="68" t="s">
        <v>182</v>
      </c>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6"/>
      <c r="AK21" s="55"/>
      <c r="AL21" s="23"/>
    </row>
    <row r="22" spans="1:38" s="24" customFormat="1" ht="15" customHeight="1" x14ac:dyDescent="0.15">
      <c r="A22" s="21"/>
      <c r="B22" s="21"/>
      <c r="C22" s="28"/>
      <c r="D22" s="65"/>
      <c r="E22" s="69"/>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6"/>
      <c r="AK22" s="55"/>
      <c r="AL22" s="23"/>
    </row>
    <row r="23" spans="1:38" s="24" customFormat="1" ht="15" customHeight="1" x14ac:dyDescent="0.15">
      <c r="A23" s="21"/>
      <c r="B23" s="21"/>
      <c r="C23" s="29" t="s">
        <v>206</v>
      </c>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2"/>
      <c r="AK23" s="55"/>
      <c r="AL23" s="23" t="b">
        <v>0</v>
      </c>
    </row>
    <row r="24" spans="1:38" s="24" customFormat="1" ht="17.25" customHeight="1" x14ac:dyDescent="0.15">
      <c r="A24" s="21"/>
      <c r="B24" s="21"/>
      <c r="C24" s="30"/>
      <c r="D24" s="73" t="s">
        <v>246</v>
      </c>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6"/>
      <c r="AK24" s="55"/>
      <c r="AL24" s="23"/>
    </row>
    <row r="25" spans="1:38" s="24" customFormat="1" ht="11.25" customHeight="1" x14ac:dyDescent="0.15">
      <c r="A25" s="21"/>
      <c r="B25" s="21"/>
      <c r="C25" s="30"/>
      <c r="D25" s="73" t="s">
        <v>236</v>
      </c>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6"/>
      <c r="AK25" s="55"/>
      <c r="AL25" s="23"/>
    </row>
    <row r="26" spans="1:38" s="24" customFormat="1" ht="11.25" customHeight="1" x14ac:dyDescent="0.15">
      <c r="A26" s="21"/>
      <c r="B26" s="21"/>
      <c r="C26" s="30"/>
      <c r="D26" s="74" t="s">
        <v>237</v>
      </c>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6"/>
      <c r="AK26" s="55"/>
      <c r="AL26" s="23"/>
    </row>
    <row r="27" spans="1:38" s="24" customFormat="1" ht="11.25" customHeight="1" x14ac:dyDescent="0.15">
      <c r="A27" s="21"/>
      <c r="B27" s="21"/>
      <c r="C27" s="30"/>
      <c r="D27" s="74" t="s">
        <v>238</v>
      </c>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6"/>
      <c r="AK27" s="55"/>
      <c r="AL27" s="23"/>
    </row>
    <row r="28" spans="1:38" s="24" customFormat="1" ht="11.25" customHeight="1" x14ac:dyDescent="0.15">
      <c r="A28" s="21"/>
      <c r="B28" s="21"/>
      <c r="C28" s="30"/>
      <c r="D28" s="74" t="s">
        <v>239</v>
      </c>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6"/>
      <c r="AK28" s="55"/>
      <c r="AL28" s="23"/>
    </row>
    <row r="29" spans="1:38" s="24" customFormat="1" ht="11.25" customHeight="1" x14ac:dyDescent="0.15">
      <c r="A29" s="21"/>
      <c r="B29" s="21"/>
      <c r="C29" s="30"/>
      <c r="D29" s="74" t="s">
        <v>240</v>
      </c>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6"/>
      <c r="AK29" s="55"/>
      <c r="AL29" s="23"/>
    </row>
    <row r="30" spans="1:38" s="24" customFormat="1" ht="11.25" customHeight="1" x14ac:dyDescent="0.15">
      <c r="A30" s="21"/>
      <c r="B30" s="21"/>
      <c r="C30" s="30"/>
      <c r="D30" s="74" t="s">
        <v>241</v>
      </c>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6"/>
      <c r="AK30" s="55"/>
      <c r="AL30" s="23"/>
    </row>
    <row r="31" spans="1:38" s="24" customFormat="1" ht="11.25" customHeight="1" x14ac:dyDescent="0.15">
      <c r="A31" s="21"/>
      <c r="B31" s="21"/>
      <c r="C31" s="30"/>
      <c r="D31" s="74" t="s">
        <v>242</v>
      </c>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6"/>
      <c r="AK31" s="55"/>
      <c r="AL31" s="23"/>
    </row>
    <row r="32" spans="1:38" s="24" customFormat="1" ht="15" customHeight="1" x14ac:dyDescent="0.15">
      <c r="A32" s="21"/>
      <c r="B32" s="21"/>
      <c r="C32" s="30"/>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6"/>
      <c r="AK32" s="55"/>
      <c r="AL32" s="23"/>
    </row>
    <row r="33" spans="1:38" s="24" customFormat="1" ht="15" customHeight="1" x14ac:dyDescent="0.15">
      <c r="A33" s="21"/>
      <c r="B33" s="21"/>
      <c r="C33" s="31" t="s">
        <v>211</v>
      </c>
      <c r="D33" s="75"/>
      <c r="E33" s="75"/>
      <c r="F33" s="75"/>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2"/>
      <c r="AK33" s="55"/>
      <c r="AL33" s="23" t="b">
        <v>0</v>
      </c>
    </row>
    <row r="34" spans="1:38" s="24" customFormat="1" ht="15" customHeight="1" x14ac:dyDescent="0.15">
      <c r="A34" s="21"/>
      <c r="B34" s="21"/>
      <c r="C34" s="30"/>
      <c r="D34" s="64" t="s">
        <v>265</v>
      </c>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6"/>
      <c r="AK34" s="55"/>
      <c r="AL34" s="23"/>
    </row>
    <row r="35" spans="1:38" s="24" customFormat="1" ht="15" customHeight="1" x14ac:dyDescent="0.15">
      <c r="A35" s="21"/>
      <c r="B35" s="21"/>
      <c r="C35" s="30"/>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6"/>
      <c r="AK35" s="55"/>
      <c r="AL35" s="23"/>
    </row>
    <row r="36" spans="1:38" s="24" customFormat="1" ht="15" customHeight="1" x14ac:dyDescent="0.15">
      <c r="A36" s="21"/>
      <c r="B36" s="21"/>
      <c r="C36" s="29" t="s">
        <v>178</v>
      </c>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2"/>
      <c r="AK36" s="55"/>
      <c r="AL36" s="23" t="b">
        <v>0</v>
      </c>
    </row>
    <row r="37" spans="1:38" s="24" customFormat="1" ht="15" customHeight="1" x14ac:dyDescent="0.15">
      <c r="A37" s="21"/>
      <c r="B37" s="21"/>
      <c r="C37" s="30"/>
      <c r="D37" s="64" t="s">
        <v>265</v>
      </c>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6"/>
      <c r="AK37" s="55"/>
      <c r="AL37" s="23"/>
    </row>
    <row r="38" spans="1:38" s="24" customFormat="1" ht="15" customHeight="1" x14ac:dyDescent="0.15">
      <c r="A38" s="21"/>
      <c r="B38" s="21"/>
      <c r="C38" s="30"/>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6"/>
      <c r="AK38" s="55"/>
      <c r="AL38" s="23"/>
    </row>
    <row r="39" spans="1:38" s="24" customFormat="1" ht="15" customHeight="1" x14ac:dyDescent="0.15">
      <c r="A39" s="21"/>
      <c r="B39" s="21"/>
      <c r="C39" s="31" t="s">
        <v>328</v>
      </c>
      <c r="D39" s="71"/>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2"/>
      <c r="AK39" s="55"/>
      <c r="AL39" s="23" t="b">
        <v>0</v>
      </c>
    </row>
    <row r="40" spans="1:38" s="24" customFormat="1" ht="15" customHeight="1" x14ac:dyDescent="0.15">
      <c r="A40" s="21"/>
      <c r="B40" s="21"/>
      <c r="C40" s="30"/>
      <c r="D40" s="64" t="s">
        <v>265</v>
      </c>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6"/>
      <c r="AK40" s="55"/>
      <c r="AL40" s="23"/>
    </row>
    <row r="41" spans="1:38" s="24" customFormat="1" ht="15" customHeight="1" x14ac:dyDescent="0.15">
      <c r="A41" s="21"/>
      <c r="B41" s="21"/>
      <c r="C41" s="30"/>
      <c r="D41" s="67"/>
      <c r="E41" s="67"/>
      <c r="F41" s="76" t="s">
        <v>259</v>
      </c>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8"/>
      <c r="AJ41" s="66"/>
      <c r="AK41" s="55"/>
      <c r="AL41" s="23"/>
    </row>
    <row r="42" spans="1:38" s="24" customFormat="1" ht="15" customHeight="1" x14ac:dyDescent="0.15">
      <c r="A42" s="21"/>
      <c r="B42" s="21"/>
      <c r="C42" s="30"/>
      <c r="D42" s="67"/>
      <c r="E42" s="69"/>
      <c r="F42" s="79" t="s">
        <v>262</v>
      </c>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1"/>
      <c r="AJ42" s="66"/>
      <c r="AK42" s="55"/>
      <c r="AL42" s="23"/>
    </row>
    <row r="43" spans="1:38" s="24" customFormat="1" ht="7.5" customHeight="1" x14ac:dyDescent="0.15">
      <c r="A43" s="21"/>
      <c r="B43" s="21"/>
      <c r="C43" s="30"/>
      <c r="D43" s="67"/>
      <c r="E43" s="69"/>
      <c r="F43" s="69"/>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6"/>
      <c r="AK43" s="55"/>
      <c r="AL43" s="23"/>
    </row>
    <row r="44" spans="1:38" s="24" customFormat="1" ht="11.25" customHeight="1" x14ac:dyDescent="0.15">
      <c r="A44" s="21"/>
      <c r="B44" s="21"/>
      <c r="C44" s="29" t="s">
        <v>201</v>
      </c>
      <c r="D44" s="71"/>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2"/>
      <c r="AK44" s="55"/>
      <c r="AL44" s="23" t="b">
        <v>0</v>
      </c>
    </row>
    <row r="45" spans="1:38" s="24" customFormat="1" ht="11.25" customHeight="1" x14ac:dyDescent="0.15">
      <c r="A45" s="21"/>
      <c r="B45" s="21"/>
      <c r="C45" s="29" t="s">
        <v>202</v>
      </c>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2"/>
      <c r="AK45" s="55"/>
      <c r="AL45" s="23"/>
    </row>
    <row r="46" spans="1:38" s="24" customFormat="1" ht="11.25" customHeight="1" x14ac:dyDescent="0.15">
      <c r="A46" s="21"/>
      <c r="B46" s="21"/>
      <c r="C46" s="29" t="s">
        <v>213</v>
      </c>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2"/>
      <c r="AK46" s="55"/>
      <c r="AL46" s="23"/>
    </row>
    <row r="47" spans="1:38" s="24" customFormat="1" ht="15" customHeight="1" x14ac:dyDescent="0.15">
      <c r="A47" s="21"/>
      <c r="B47" s="21"/>
      <c r="C47" s="30"/>
      <c r="D47" s="64" t="s">
        <v>268</v>
      </c>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6"/>
      <c r="AK47" s="55"/>
      <c r="AL47" s="23"/>
    </row>
    <row r="48" spans="1:38" s="24" customFormat="1" ht="15" customHeight="1" x14ac:dyDescent="0.15">
      <c r="A48" s="21"/>
      <c r="B48" s="21"/>
      <c r="C48" s="30"/>
      <c r="D48" s="82"/>
      <c r="E48" s="65"/>
      <c r="F48" s="76" t="s">
        <v>260</v>
      </c>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8"/>
      <c r="AJ48" s="66"/>
      <c r="AK48" s="55"/>
      <c r="AL48" s="23"/>
    </row>
    <row r="49" spans="1:38" s="35" customFormat="1" ht="15" customHeight="1" x14ac:dyDescent="0.15">
      <c r="A49" s="32"/>
      <c r="B49" s="32"/>
      <c r="C49" s="33"/>
      <c r="D49" s="84"/>
      <c r="E49" s="85"/>
      <c r="F49" s="1" t="s">
        <v>219</v>
      </c>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7"/>
      <c r="AJ49" s="88"/>
      <c r="AK49" s="83"/>
      <c r="AL49" s="34"/>
    </row>
    <row r="50" spans="1:38" s="24" customFormat="1" ht="11.25" customHeight="1" x14ac:dyDescent="0.15">
      <c r="A50" s="21"/>
      <c r="B50" s="21"/>
      <c r="C50" s="30"/>
      <c r="D50" s="65"/>
      <c r="E50" s="65"/>
      <c r="F50" s="64" t="s">
        <v>356</v>
      </c>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6"/>
      <c r="AK50" s="55"/>
      <c r="AL50" s="23"/>
    </row>
    <row r="51" spans="1:38" s="24" customFormat="1" ht="8.25" customHeight="1" x14ac:dyDescent="0.15">
      <c r="A51" s="21"/>
      <c r="B51" s="21"/>
      <c r="C51" s="30"/>
      <c r="D51" s="65"/>
      <c r="E51" s="65"/>
      <c r="F51" s="89"/>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c r="AJ51" s="66"/>
      <c r="AK51" s="55"/>
      <c r="AL51" s="23"/>
    </row>
    <row r="52" spans="1:38" s="24" customFormat="1" ht="15" customHeight="1" x14ac:dyDescent="0.15">
      <c r="A52" s="21"/>
      <c r="B52" s="21"/>
      <c r="C52" s="36" t="s">
        <v>342</v>
      </c>
      <c r="D52" s="90"/>
      <c r="E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0"/>
      <c r="AG52" s="90"/>
      <c r="AH52" s="90"/>
      <c r="AI52" s="90"/>
      <c r="AJ52" s="91"/>
      <c r="AK52" s="55"/>
      <c r="AL52" s="23" t="b">
        <v>0</v>
      </c>
    </row>
    <row r="53" spans="1:38" s="24" customFormat="1" ht="15" customHeight="1" x14ac:dyDescent="0.15">
      <c r="A53" s="21"/>
      <c r="B53" s="21"/>
      <c r="C53" s="37"/>
      <c r="D53" s="64" t="s">
        <v>268</v>
      </c>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6"/>
      <c r="AK53" s="55"/>
      <c r="AL53" s="23"/>
    </row>
    <row r="54" spans="1:38" s="24" customFormat="1" ht="3" customHeight="1" x14ac:dyDescent="0.15">
      <c r="A54" s="21"/>
      <c r="B54" s="21"/>
      <c r="C54" s="37"/>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6"/>
      <c r="AK54" s="55"/>
      <c r="AL54" s="23"/>
    </row>
    <row r="55" spans="1:38" s="24" customFormat="1" ht="15" customHeight="1" x14ac:dyDescent="0.15">
      <c r="A55" s="21"/>
      <c r="B55" s="21"/>
      <c r="C55" s="37"/>
      <c r="D55" s="65"/>
      <c r="E55" s="89"/>
      <c r="F55" s="76" t="s">
        <v>261</v>
      </c>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8"/>
      <c r="AJ55" s="66"/>
      <c r="AK55" s="55"/>
      <c r="AL55" s="23"/>
    </row>
    <row r="56" spans="1:38" s="35" customFormat="1" ht="15" customHeight="1" x14ac:dyDescent="0.15">
      <c r="A56" s="32"/>
      <c r="B56" s="32"/>
      <c r="C56" s="38"/>
      <c r="D56" s="85"/>
      <c r="E56" s="85"/>
      <c r="F56" s="1" t="s">
        <v>358</v>
      </c>
      <c r="G56" s="86"/>
      <c r="H56" s="86"/>
      <c r="I56" s="86"/>
      <c r="J56" s="86"/>
      <c r="K56" s="86"/>
      <c r="L56" s="86"/>
      <c r="M56" s="86"/>
      <c r="N56" s="86"/>
      <c r="O56" s="86"/>
      <c r="P56" s="86"/>
      <c r="Q56" s="86"/>
      <c r="R56" s="86"/>
      <c r="S56" s="86"/>
      <c r="T56" s="86"/>
      <c r="U56" s="86"/>
      <c r="V56" s="86"/>
      <c r="W56" s="86"/>
      <c r="X56" s="86"/>
      <c r="Y56" s="86"/>
      <c r="Z56" s="86"/>
      <c r="AA56" s="86"/>
      <c r="AB56" s="86"/>
      <c r="AC56" s="86"/>
      <c r="AD56" s="86"/>
      <c r="AE56" s="86"/>
      <c r="AF56" s="86"/>
      <c r="AG56" s="86"/>
      <c r="AH56" s="86"/>
      <c r="AI56" s="87"/>
      <c r="AJ56" s="88"/>
      <c r="AK56" s="83"/>
      <c r="AL56" s="34"/>
    </row>
    <row r="57" spans="1:38" s="24" customFormat="1" ht="15" customHeight="1" x14ac:dyDescent="0.15">
      <c r="A57" s="21"/>
      <c r="B57" s="21"/>
      <c r="C57" s="37"/>
      <c r="D57" s="65"/>
      <c r="E57" s="65"/>
      <c r="F57" s="64" t="s">
        <v>357</v>
      </c>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6"/>
      <c r="AK57" s="55"/>
      <c r="AL57" s="23"/>
    </row>
    <row r="58" spans="1:38" s="24" customFormat="1" ht="15" customHeight="1" x14ac:dyDescent="0.15">
      <c r="A58" s="21"/>
      <c r="B58" s="21"/>
      <c r="C58" s="37"/>
      <c r="D58" s="65"/>
      <c r="E58" s="65"/>
      <c r="F58" s="64" t="s">
        <v>351</v>
      </c>
      <c r="G58" s="65"/>
      <c r="H58" s="65"/>
      <c r="I58" s="65"/>
      <c r="J58" s="65"/>
      <c r="K58" s="65"/>
      <c r="L58" s="65"/>
      <c r="M58" s="65"/>
      <c r="N58" s="65"/>
      <c r="O58" s="65"/>
      <c r="P58" s="65"/>
      <c r="Q58" s="65"/>
      <c r="R58" s="65"/>
      <c r="S58" s="65"/>
      <c r="T58" s="65"/>
      <c r="U58" s="65"/>
      <c r="V58" s="65"/>
      <c r="W58" s="65"/>
      <c r="X58" s="65"/>
      <c r="Y58" s="65"/>
      <c r="Z58" s="65"/>
      <c r="AA58" s="65"/>
      <c r="AB58" s="65"/>
      <c r="AC58" s="65"/>
      <c r="AD58" s="65"/>
      <c r="AE58" s="65"/>
      <c r="AF58" s="65"/>
      <c r="AG58" s="65"/>
      <c r="AH58" s="65"/>
      <c r="AI58" s="65"/>
      <c r="AJ58" s="66"/>
      <c r="AK58" s="55"/>
      <c r="AL58" s="23"/>
    </row>
    <row r="59" spans="1:38" s="24" customFormat="1" ht="15" customHeight="1" x14ac:dyDescent="0.15">
      <c r="A59" s="21"/>
      <c r="B59" s="21"/>
      <c r="C59" s="37"/>
      <c r="D59" s="65"/>
      <c r="E59" s="65"/>
      <c r="F59" s="329" t="s">
        <v>352</v>
      </c>
      <c r="G59" s="329"/>
      <c r="H59" s="329"/>
      <c r="I59" s="330" t="s">
        <v>353</v>
      </c>
      <c r="J59" s="329"/>
      <c r="K59" s="329"/>
      <c r="L59" s="329"/>
      <c r="M59" s="329"/>
      <c r="N59" s="329"/>
      <c r="O59" s="329"/>
      <c r="P59" s="329"/>
      <c r="Q59" s="329"/>
      <c r="R59" s="329"/>
      <c r="S59" s="329"/>
      <c r="T59" s="329"/>
      <c r="U59" s="329"/>
      <c r="V59" s="329" t="s">
        <v>354</v>
      </c>
      <c r="W59" s="329"/>
      <c r="X59" s="329"/>
      <c r="Y59" s="329"/>
      <c r="Z59" s="330" t="s">
        <v>355</v>
      </c>
      <c r="AA59" s="329"/>
      <c r="AB59" s="329"/>
      <c r="AC59" s="329"/>
      <c r="AD59" s="329"/>
      <c r="AE59" s="329"/>
      <c r="AF59" s="329"/>
      <c r="AG59" s="329"/>
      <c r="AH59" s="329"/>
      <c r="AI59" s="329"/>
      <c r="AJ59" s="66"/>
      <c r="AK59" s="55"/>
      <c r="AL59" s="23"/>
    </row>
    <row r="60" spans="1:38" s="24" customFormat="1" ht="15" customHeight="1" x14ac:dyDescent="0.15">
      <c r="A60" s="21"/>
      <c r="B60" s="21"/>
      <c r="C60" s="37"/>
      <c r="D60" s="65"/>
      <c r="E60" s="65"/>
      <c r="F60" s="64" t="s">
        <v>349</v>
      </c>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6"/>
      <c r="AK60" s="55"/>
      <c r="AL60" s="23"/>
    </row>
    <row r="61" spans="1:38" s="24" customFormat="1" ht="15" customHeight="1" x14ac:dyDescent="0.15">
      <c r="A61" s="21"/>
      <c r="B61" s="21"/>
      <c r="C61" s="37"/>
      <c r="D61" s="65"/>
      <c r="E61" s="65"/>
      <c r="F61" s="64" t="s">
        <v>344</v>
      </c>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6"/>
      <c r="AK61" s="55"/>
      <c r="AL61" s="23"/>
    </row>
    <row r="62" spans="1:38" s="24" customFormat="1" ht="15" customHeight="1" x14ac:dyDescent="0.15">
      <c r="A62" s="21"/>
      <c r="B62" s="21"/>
      <c r="C62" s="37"/>
      <c r="D62" s="65"/>
      <c r="E62" s="65"/>
      <c r="F62" s="64" t="s">
        <v>345</v>
      </c>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6"/>
      <c r="AK62" s="55"/>
      <c r="AL62" s="23"/>
    </row>
    <row r="63" spans="1:38" s="24" customFormat="1" ht="6.75" customHeight="1" x14ac:dyDescent="0.15">
      <c r="A63" s="21"/>
      <c r="B63" s="21"/>
      <c r="C63" s="37"/>
      <c r="D63" s="65"/>
      <c r="E63" s="65"/>
      <c r="F63" s="89"/>
      <c r="G63" s="65"/>
      <c r="H63" s="65"/>
      <c r="I63" s="65"/>
      <c r="J63" s="65"/>
      <c r="K63" s="65"/>
      <c r="L63" s="65"/>
      <c r="M63" s="65"/>
      <c r="N63" s="65"/>
      <c r="O63" s="65"/>
      <c r="P63" s="65"/>
      <c r="Q63" s="65"/>
      <c r="R63" s="65"/>
      <c r="S63" s="65"/>
      <c r="T63" s="65"/>
      <c r="U63" s="65"/>
      <c r="V63" s="65"/>
      <c r="W63" s="65"/>
      <c r="X63" s="65"/>
      <c r="Y63" s="65"/>
      <c r="Z63" s="65"/>
      <c r="AA63" s="65"/>
      <c r="AB63" s="65"/>
      <c r="AC63" s="65"/>
      <c r="AD63" s="65"/>
      <c r="AE63" s="65"/>
      <c r="AF63" s="65"/>
      <c r="AG63" s="65"/>
      <c r="AH63" s="65"/>
      <c r="AI63" s="65"/>
      <c r="AJ63" s="66"/>
      <c r="AK63" s="55"/>
      <c r="AL63" s="23"/>
    </row>
    <row r="64" spans="1:38" s="24" customFormat="1" ht="15" customHeight="1" x14ac:dyDescent="0.15">
      <c r="A64" s="21"/>
      <c r="B64" s="21"/>
      <c r="C64" s="39" t="s">
        <v>203</v>
      </c>
      <c r="D64" s="90"/>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c r="AG64" s="90"/>
      <c r="AH64" s="90"/>
      <c r="AI64" s="90"/>
      <c r="AJ64" s="91"/>
      <c r="AK64" s="55"/>
      <c r="AL64" s="23" t="b">
        <v>0</v>
      </c>
    </row>
    <row r="65" spans="1:38" s="24" customFormat="1" ht="15" customHeight="1" x14ac:dyDescent="0.15">
      <c r="A65" s="21"/>
      <c r="B65" s="21"/>
      <c r="C65" s="40" t="s">
        <v>348</v>
      </c>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91"/>
      <c r="AK65" s="55"/>
      <c r="AL65" s="23"/>
    </row>
    <row r="66" spans="1:38" s="24" customFormat="1" ht="15" customHeight="1" x14ac:dyDescent="0.15">
      <c r="A66" s="21"/>
      <c r="B66" s="21"/>
      <c r="C66" s="37"/>
      <c r="D66" s="64" t="s">
        <v>266</v>
      </c>
      <c r="E66" s="92"/>
      <c r="F66" s="92"/>
      <c r="G66" s="93"/>
      <c r="H66" s="93"/>
      <c r="I66" s="93"/>
      <c r="J66" s="93"/>
      <c r="K66" s="93"/>
      <c r="L66" s="93"/>
      <c r="M66" s="65"/>
      <c r="N66" s="65"/>
      <c r="O66" s="65"/>
      <c r="P66" s="65"/>
      <c r="Q66" s="65"/>
      <c r="R66" s="65"/>
      <c r="S66" s="65"/>
      <c r="T66" s="65"/>
      <c r="U66" s="65"/>
      <c r="V66" s="65"/>
      <c r="W66" s="65"/>
      <c r="X66" s="65"/>
      <c r="Y66" s="65"/>
      <c r="Z66" s="65"/>
      <c r="AA66" s="65"/>
      <c r="AB66" s="65"/>
      <c r="AC66" s="65"/>
      <c r="AD66" s="65"/>
      <c r="AE66" s="65"/>
      <c r="AF66" s="65"/>
      <c r="AG66" s="65"/>
      <c r="AH66" s="65"/>
      <c r="AI66" s="65"/>
      <c r="AJ66" s="66"/>
      <c r="AK66" s="55"/>
      <c r="AL66" s="23"/>
    </row>
    <row r="67" spans="1:38" s="35" customFormat="1" ht="23.25" customHeight="1" x14ac:dyDescent="0.15">
      <c r="A67" s="32"/>
      <c r="B67" s="32"/>
      <c r="C67" s="38"/>
      <c r="D67" s="85"/>
      <c r="E67" s="85"/>
      <c r="F67" s="94" t="s">
        <v>267</v>
      </c>
      <c r="G67" s="85"/>
      <c r="H67" s="85"/>
      <c r="I67" s="85"/>
      <c r="J67" s="85"/>
      <c r="K67" s="85"/>
      <c r="L67" s="85"/>
      <c r="M67" s="85"/>
      <c r="N67" s="85"/>
      <c r="O67" s="85"/>
      <c r="P67" s="85"/>
      <c r="Q67" s="85"/>
      <c r="R67" s="85"/>
      <c r="S67" s="85"/>
      <c r="T67" s="85"/>
      <c r="U67" s="85"/>
      <c r="V67" s="85"/>
      <c r="W67" s="85"/>
      <c r="X67" s="85"/>
      <c r="Y67" s="85"/>
      <c r="Z67" s="85"/>
      <c r="AA67" s="85"/>
      <c r="AB67" s="85"/>
      <c r="AC67" s="85"/>
      <c r="AD67" s="85"/>
      <c r="AE67" s="85"/>
      <c r="AF67" s="85"/>
      <c r="AG67" s="85"/>
      <c r="AH67" s="85"/>
      <c r="AI67" s="85"/>
      <c r="AJ67" s="88"/>
      <c r="AK67" s="83"/>
      <c r="AL67" s="34"/>
    </row>
    <row r="68" spans="1:38" s="24" customFormat="1" ht="15" customHeight="1" x14ac:dyDescent="0.15">
      <c r="A68" s="21"/>
      <c r="B68" s="21"/>
      <c r="C68" s="37"/>
      <c r="D68" s="65"/>
      <c r="E68" s="65"/>
      <c r="F68" s="76" t="s">
        <v>279</v>
      </c>
      <c r="G68" s="77"/>
      <c r="H68" s="77"/>
      <c r="I68" s="77"/>
      <c r="J68" s="77"/>
      <c r="K68" s="77"/>
      <c r="L68" s="77"/>
      <c r="M68" s="77"/>
      <c r="N68" s="77"/>
      <c r="O68" s="77"/>
      <c r="P68" s="77"/>
      <c r="Q68" s="77"/>
      <c r="R68" s="77"/>
      <c r="S68" s="77"/>
      <c r="T68" s="77"/>
      <c r="U68" s="77"/>
      <c r="V68" s="77"/>
      <c r="W68" s="77"/>
      <c r="X68" s="77"/>
      <c r="Y68" s="77"/>
      <c r="Z68" s="77"/>
      <c r="AA68" s="77"/>
      <c r="AB68" s="77"/>
      <c r="AC68" s="77"/>
      <c r="AD68" s="77"/>
      <c r="AE68" s="77"/>
      <c r="AF68" s="77"/>
      <c r="AG68" s="77"/>
      <c r="AH68" s="77"/>
      <c r="AI68" s="78"/>
      <c r="AJ68" s="66"/>
      <c r="AK68" s="55"/>
      <c r="AL68" s="23"/>
    </row>
    <row r="69" spans="1:38" s="24" customFormat="1" ht="15" customHeight="1" x14ac:dyDescent="0.15">
      <c r="A69" s="21"/>
      <c r="B69" s="21"/>
      <c r="C69" s="37"/>
      <c r="D69" s="65"/>
      <c r="E69" s="60"/>
      <c r="F69" s="331" t="s">
        <v>359</v>
      </c>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0"/>
      <c r="AI69" s="81"/>
      <c r="AJ69" s="66"/>
      <c r="AK69" s="55"/>
      <c r="AL69" s="23"/>
    </row>
    <row r="70" spans="1:38" s="24" customFormat="1" ht="15" customHeight="1" x14ac:dyDescent="0.15">
      <c r="A70" s="21"/>
      <c r="B70" s="21"/>
      <c r="C70" s="37"/>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6"/>
      <c r="AK70" s="55"/>
      <c r="AL70" s="23"/>
    </row>
    <row r="71" spans="1:38" s="24" customFormat="1" ht="15" customHeight="1" x14ac:dyDescent="0.15">
      <c r="A71" s="21"/>
      <c r="B71" s="21"/>
      <c r="C71" s="39" t="s">
        <v>338</v>
      </c>
      <c r="D71" s="95"/>
      <c r="E71" s="96"/>
      <c r="F71" s="96"/>
      <c r="G71" s="96"/>
      <c r="H71" s="96"/>
      <c r="I71" s="96"/>
      <c r="J71" s="96"/>
      <c r="K71" s="96"/>
      <c r="L71" s="96"/>
      <c r="M71" s="96"/>
      <c r="N71" s="96"/>
      <c r="O71" s="96"/>
      <c r="P71" s="96"/>
      <c r="Q71" s="96"/>
      <c r="R71" s="96"/>
      <c r="S71" s="96"/>
      <c r="T71" s="96"/>
      <c r="U71" s="96"/>
      <c r="V71" s="96"/>
      <c r="W71" s="96"/>
      <c r="X71" s="96"/>
      <c r="Y71" s="96"/>
      <c r="Z71" s="96"/>
      <c r="AA71" s="96"/>
      <c r="AB71" s="96"/>
      <c r="AC71" s="96"/>
      <c r="AD71" s="96"/>
      <c r="AE71" s="96"/>
      <c r="AF71" s="96"/>
      <c r="AG71" s="96"/>
      <c r="AH71" s="96"/>
      <c r="AI71" s="96"/>
      <c r="AJ71" s="97"/>
      <c r="AK71" s="55"/>
      <c r="AL71" s="23" t="b">
        <v>0</v>
      </c>
    </row>
    <row r="72" spans="1:38" s="24" customFormat="1" ht="15" customHeight="1" x14ac:dyDescent="0.15">
      <c r="A72" s="21"/>
      <c r="B72" s="21"/>
      <c r="C72" s="39" t="s">
        <v>214</v>
      </c>
      <c r="D72" s="95"/>
      <c r="E72" s="96"/>
      <c r="F72" s="96"/>
      <c r="G72" s="96"/>
      <c r="H72" s="96"/>
      <c r="I72" s="96"/>
      <c r="J72" s="96"/>
      <c r="K72" s="96"/>
      <c r="L72" s="96"/>
      <c r="M72" s="96"/>
      <c r="N72" s="96"/>
      <c r="O72" s="96"/>
      <c r="P72" s="96"/>
      <c r="Q72" s="96"/>
      <c r="R72" s="96"/>
      <c r="S72" s="96"/>
      <c r="T72" s="96"/>
      <c r="U72" s="96"/>
      <c r="V72" s="96"/>
      <c r="W72" s="96"/>
      <c r="X72" s="96"/>
      <c r="Y72" s="96"/>
      <c r="Z72" s="96"/>
      <c r="AA72" s="96"/>
      <c r="AB72" s="96"/>
      <c r="AC72" s="96"/>
      <c r="AD72" s="96"/>
      <c r="AE72" s="96"/>
      <c r="AF72" s="96"/>
      <c r="AG72" s="96"/>
      <c r="AH72" s="96"/>
      <c r="AI72" s="96"/>
      <c r="AJ72" s="97"/>
      <c r="AK72" s="55"/>
      <c r="AL72" s="23"/>
    </row>
    <row r="73" spans="1:38" s="24" customFormat="1" ht="15" customHeight="1" x14ac:dyDescent="0.15">
      <c r="A73" s="21"/>
      <c r="B73" s="21"/>
      <c r="C73" s="37"/>
      <c r="D73" s="64" t="s">
        <v>265</v>
      </c>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6"/>
      <c r="AK73" s="55"/>
      <c r="AL73" s="23"/>
    </row>
    <row r="74" spans="1:38" s="24" customFormat="1" ht="3" customHeight="1" x14ac:dyDescent="0.15">
      <c r="A74" s="21"/>
      <c r="B74" s="21"/>
      <c r="C74" s="37"/>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6"/>
      <c r="AK74" s="55"/>
      <c r="AL74" s="23"/>
    </row>
    <row r="75" spans="1:38" s="24" customFormat="1" ht="15" customHeight="1" x14ac:dyDescent="0.15">
      <c r="A75" s="21"/>
      <c r="B75" s="21"/>
      <c r="C75" s="37"/>
      <c r="D75" s="65"/>
      <c r="E75" s="65"/>
      <c r="F75" s="76" t="s">
        <v>263</v>
      </c>
      <c r="G75" s="77"/>
      <c r="H75" s="77"/>
      <c r="I75" s="77"/>
      <c r="J75" s="77"/>
      <c r="K75" s="77"/>
      <c r="L75" s="77"/>
      <c r="M75" s="77"/>
      <c r="N75" s="77"/>
      <c r="O75" s="77"/>
      <c r="P75" s="77"/>
      <c r="Q75" s="77"/>
      <c r="R75" s="77"/>
      <c r="S75" s="77"/>
      <c r="T75" s="77"/>
      <c r="U75" s="77"/>
      <c r="V75" s="77"/>
      <c r="W75" s="77"/>
      <c r="X75" s="77"/>
      <c r="Y75" s="77"/>
      <c r="Z75" s="77"/>
      <c r="AA75" s="77"/>
      <c r="AB75" s="77"/>
      <c r="AC75" s="77"/>
      <c r="AD75" s="77"/>
      <c r="AE75" s="77"/>
      <c r="AF75" s="77"/>
      <c r="AG75" s="77"/>
      <c r="AH75" s="77"/>
      <c r="AI75" s="78"/>
      <c r="AJ75" s="66"/>
      <c r="AK75" s="55"/>
      <c r="AL75" s="23"/>
    </row>
    <row r="76" spans="1:38" s="24" customFormat="1" ht="15" customHeight="1" x14ac:dyDescent="0.15">
      <c r="A76" s="21"/>
      <c r="B76" s="21"/>
      <c r="C76" s="37"/>
      <c r="D76" s="65"/>
      <c r="E76" s="65"/>
      <c r="F76" s="98" t="s">
        <v>209</v>
      </c>
      <c r="G76" s="99"/>
      <c r="H76" s="99"/>
      <c r="I76" s="99"/>
      <c r="J76" s="99"/>
      <c r="K76" s="99"/>
      <c r="L76" s="99"/>
      <c r="M76" s="99"/>
      <c r="N76" s="99"/>
      <c r="O76" s="99"/>
      <c r="P76" s="99"/>
      <c r="Q76" s="99"/>
      <c r="R76" s="99"/>
      <c r="S76" s="99"/>
      <c r="T76" s="99"/>
      <c r="U76" s="99"/>
      <c r="V76" s="99"/>
      <c r="W76" s="99"/>
      <c r="X76" s="99"/>
      <c r="Y76" s="99"/>
      <c r="Z76" s="99"/>
      <c r="AA76" s="99"/>
      <c r="AB76" s="99"/>
      <c r="AC76" s="99"/>
      <c r="AD76" s="99"/>
      <c r="AE76" s="99"/>
      <c r="AF76" s="99"/>
      <c r="AG76" s="99"/>
      <c r="AH76" s="99"/>
      <c r="AI76" s="100"/>
      <c r="AJ76" s="66"/>
      <c r="AK76" s="55"/>
      <c r="AL76" s="23"/>
    </row>
    <row r="77" spans="1:38" s="24" customFormat="1" ht="15" customHeight="1" x14ac:dyDescent="0.15">
      <c r="A77" s="21"/>
      <c r="B77" s="21"/>
      <c r="C77" s="37"/>
      <c r="D77" s="65"/>
      <c r="E77" s="65"/>
      <c r="F77" s="98" t="s">
        <v>210</v>
      </c>
      <c r="G77" s="99"/>
      <c r="H77" s="99"/>
      <c r="I77" s="99"/>
      <c r="J77" s="99"/>
      <c r="K77" s="99"/>
      <c r="L77" s="99"/>
      <c r="M77" s="99"/>
      <c r="N77" s="99"/>
      <c r="O77" s="99"/>
      <c r="P77" s="99"/>
      <c r="Q77" s="99"/>
      <c r="R77" s="99"/>
      <c r="S77" s="99"/>
      <c r="T77" s="99"/>
      <c r="U77" s="99"/>
      <c r="V77" s="99"/>
      <c r="W77" s="99"/>
      <c r="X77" s="99"/>
      <c r="Y77" s="99"/>
      <c r="Z77" s="99"/>
      <c r="AA77" s="99"/>
      <c r="AB77" s="99"/>
      <c r="AC77" s="99"/>
      <c r="AD77" s="99"/>
      <c r="AE77" s="99"/>
      <c r="AF77" s="99"/>
      <c r="AG77" s="99"/>
      <c r="AH77" s="99"/>
      <c r="AI77" s="100"/>
      <c r="AJ77" s="66"/>
      <c r="AK77" s="55"/>
      <c r="AL77" s="23"/>
    </row>
    <row r="78" spans="1:38" s="24" customFormat="1" ht="15" customHeight="1" x14ac:dyDescent="0.15">
      <c r="A78" s="21"/>
      <c r="B78" s="21"/>
      <c r="C78" s="37"/>
      <c r="D78" s="65"/>
      <c r="E78" s="65"/>
      <c r="F78" s="98" t="s">
        <v>336</v>
      </c>
      <c r="G78" s="99"/>
      <c r="H78" s="99"/>
      <c r="I78" s="99"/>
      <c r="J78" s="99"/>
      <c r="K78" s="99"/>
      <c r="L78" s="99"/>
      <c r="M78" s="99"/>
      <c r="N78" s="99"/>
      <c r="O78" s="99"/>
      <c r="P78" s="99"/>
      <c r="Q78" s="99"/>
      <c r="R78" s="99"/>
      <c r="S78" s="99"/>
      <c r="T78" s="99"/>
      <c r="U78" s="99"/>
      <c r="V78" s="99"/>
      <c r="W78" s="99"/>
      <c r="X78" s="99"/>
      <c r="Y78" s="99"/>
      <c r="Z78" s="99"/>
      <c r="AA78" s="99"/>
      <c r="AB78" s="99"/>
      <c r="AC78" s="99"/>
      <c r="AD78" s="99"/>
      <c r="AE78" s="99"/>
      <c r="AF78" s="99"/>
      <c r="AG78" s="99"/>
      <c r="AH78" s="99"/>
      <c r="AI78" s="100"/>
      <c r="AJ78" s="66"/>
      <c r="AK78" s="55"/>
      <c r="AL78" s="23"/>
    </row>
    <row r="79" spans="1:38" s="24" customFormat="1" ht="15" customHeight="1" x14ac:dyDescent="0.15">
      <c r="A79" s="21"/>
      <c r="B79" s="21"/>
      <c r="C79" s="37"/>
      <c r="D79" s="65"/>
      <c r="E79" s="65"/>
      <c r="F79" s="98" t="s">
        <v>337</v>
      </c>
      <c r="G79" s="99"/>
      <c r="H79" s="99"/>
      <c r="I79" s="99"/>
      <c r="J79" s="99"/>
      <c r="K79" s="99"/>
      <c r="L79" s="99"/>
      <c r="M79" s="99"/>
      <c r="N79" s="99"/>
      <c r="O79" s="99"/>
      <c r="P79" s="99"/>
      <c r="Q79" s="99"/>
      <c r="R79" s="99"/>
      <c r="S79" s="99"/>
      <c r="T79" s="99"/>
      <c r="U79" s="99"/>
      <c r="V79" s="99"/>
      <c r="W79" s="99"/>
      <c r="X79" s="99"/>
      <c r="Y79" s="99"/>
      <c r="Z79" s="99"/>
      <c r="AA79" s="99"/>
      <c r="AB79" s="99"/>
      <c r="AC79" s="99"/>
      <c r="AD79" s="99"/>
      <c r="AE79" s="99"/>
      <c r="AF79" s="99"/>
      <c r="AG79" s="99"/>
      <c r="AH79" s="99"/>
      <c r="AI79" s="100"/>
      <c r="AJ79" s="66"/>
      <c r="AK79" s="55"/>
      <c r="AL79" s="23"/>
    </row>
    <row r="80" spans="1:38" s="24" customFormat="1" ht="15" customHeight="1" x14ac:dyDescent="0.15">
      <c r="A80" s="21"/>
      <c r="B80" s="21"/>
      <c r="C80" s="37"/>
      <c r="D80" s="65"/>
      <c r="E80" s="65"/>
      <c r="F80" s="101" t="s">
        <v>218</v>
      </c>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80"/>
      <c r="AI80" s="81"/>
      <c r="AJ80" s="66"/>
      <c r="AK80" s="55"/>
      <c r="AL80" s="23"/>
    </row>
    <row r="81" spans="1:38" s="24" customFormat="1" ht="15" customHeight="1" x14ac:dyDescent="0.15">
      <c r="A81" s="21"/>
      <c r="B81" s="21"/>
      <c r="C81" s="37"/>
      <c r="D81" s="65"/>
      <c r="E81" s="65"/>
      <c r="F81" s="67"/>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6"/>
      <c r="AK81" s="55"/>
      <c r="AL81" s="23"/>
    </row>
    <row r="82" spans="1:38" s="24" customFormat="1" ht="15" customHeight="1" x14ac:dyDescent="0.15">
      <c r="A82" s="21"/>
      <c r="B82" s="21"/>
      <c r="C82" s="39" t="s">
        <v>369</v>
      </c>
      <c r="D82" s="95"/>
      <c r="E82" s="96"/>
      <c r="F82" s="96"/>
      <c r="G82" s="96"/>
      <c r="H82" s="96"/>
      <c r="I82" s="96"/>
      <c r="J82" s="96"/>
      <c r="K82" s="96"/>
      <c r="L82" s="96"/>
      <c r="M82" s="96"/>
      <c r="N82" s="96"/>
      <c r="O82" s="96"/>
      <c r="P82" s="96"/>
      <c r="Q82" s="96"/>
      <c r="R82" s="96"/>
      <c r="S82" s="96"/>
      <c r="T82" s="96"/>
      <c r="U82" s="96"/>
      <c r="V82" s="96"/>
      <c r="W82" s="96"/>
      <c r="X82" s="96"/>
      <c r="Y82" s="96"/>
      <c r="Z82" s="96"/>
      <c r="AA82" s="96"/>
      <c r="AB82" s="96"/>
      <c r="AC82" s="96"/>
      <c r="AD82" s="96"/>
      <c r="AE82" s="96"/>
      <c r="AF82" s="96"/>
      <c r="AG82" s="96"/>
      <c r="AH82" s="96"/>
      <c r="AI82" s="96"/>
      <c r="AJ82" s="97"/>
      <c r="AK82" s="55"/>
      <c r="AL82" s="23" t="b">
        <v>0</v>
      </c>
    </row>
    <row r="83" spans="1:38" s="24" customFormat="1" ht="15" customHeight="1" x14ac:dyDescent="0.15">
      <c r="A83" s="21"/>
      <c r="B83" s="21"/>
      <c r="C83" s="37"/>
      <c r="D83" s="64" t="s">
        <v>389</v>
      </c>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6"/>
      <c r="AK83" s="55"/>
      <c r="AL83" s="23"/>
    </row>
    <row r="84" spans="1:38" s="24" customFormat="1" ht="15" customHeight="1" x14ac:dyDescent="0.15">
      <c r="A84" s="21"/>
      <c r="B84" s="21"/>
      <c r="C84" s="37"/>
      <c r="D84" s="65"/>
      <c r="E84" s="65"/>
      <c r="F84" s="374" t="s">
        <v>388</v>
      </c>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6"/>
      <c r="AK84" s="55"/>
      <c r="AL84" s="23"/>
    </row>
    <row r="85" spans="1:38" s="24" customFormat="1" ht="15" customHeight="1" x14ac:dyDescent="0.15">
      <c r="A85" s="21"/>
      <c r="B85" s="21"/>
      <c r="C85" s="41"/>
      <c r="D85" s="102"/>
      <c r="E85" s="102"/>
      <c r="F85" s="102"/>
      <c r="G85" s="102"/>
      <c r="H85" s="102"/>
      <c r="I85" s="102"/>
      <c r="J85" s="102"/>
      <c r="K85" s="102"/>
      <c r="L85" s="102"/>
      <c r="M85" s="102"/>
      <c r="N85" s="102"/>
      <c r="O85" s="102"/>
      <c r="P85" s="102"/>
      <c r="Q85" s="102"/>
      <c r="R85" s="102"/>
      <c r="S85" s="102"/>
      <c r="T85" s="102"/>
      <c r="U85" s="102"/>
      <c r="V85" s="102"/>
      <c r="W85" s="102"/>
      <c r="X85" s="102"/>
      <c r="Y85" s="102"/>
      <c r="Z85" s="102"/>
      <c r="AA85" s="102"/>
      <c r="AB85" s="102"/>
      <c r="AC85" s="102"/>
      <c r="AD85" s="102"/>
      <c r="AE85" s="102"/>
      <c r="AF85" s="102"/>
      <c r="AG85" s="102"/>
      <c r="AH85" s="102"/>
      <c r="AI85" s="102"/>
      <c r="AJ85" s="103"/>
      <c r="AK85" s="55"/>
      <c r="AL85" s="23"/>
    </row>
    <row r="86" spans="1:38" x14ac:dyDescent="0.15">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23"/>
    </row>
  </sheetData>
  <mergeCells count="1">
    <mergeCell ref="A1:AK1"/>
  </mergeCells>
  <phoneticPr fontId="14"/>
  <hyperlinks>
    <hyperlink ref="F69" r:id="rId1" xr:uid="{B15823F6-1DD6-42EE-8041-3552E2E6ACC8}"/>
    <hyperlink ref="F56" r:id="rId2" xr:uid="{1DAC80B5-B2CB-4660-BCE8-6843CEB4DC33}"/>
    <hyperlink ref="F49" r:id="rId3" xr:uid="{1C328959-CB5D-4A90-8987-A98C0F2B77D4}"/>
    <hyperlink ref="F67" r:id="rId4" xr:uid="{CA2770E5-B8FC-4D36-A07C-8F890ECB4B61}"/>
    <hyperlink ref="I59" r:id="rId5" xr:uid="{2970C2C5-BFAB-4ED9-BD88-DD9DF53DD63A}"/>
    <hyperlink ref="Z59" r:id="rId6" xr:uid="{C9968615-0421-4FC8-8E1E-207093108888}"/>
    <hyperlink ref="F84" r:id="rId7" xr:uid="{5E853F4B-A6DA-4C83-BC90-209473075CA3}"/>
  </hyperlinks>
  <pageMargins left="0.82677165354330717" right="0.23622047244094491" top="0.74803149606299213" bottom="0.74803149606299213" header="0.31496062992125984" footer="0.31496062992125984"/>
  <pageSetup paperSize="9" scale="76" orientation="portrait" r:id="rId8"/>
  <drawing r:id="rId9"/>
  <legacyDrawing r:id="rId10"/>
  <mc:AlternateContent xmlns:mc="http://schemas.openxmlformats.org/markup-compatibility/2006">
    <mc:Choice Requires="x14">
      <controls>
        <mc:AlternateContent xmlns:mc="http://schemas.openxmlformats.org/markup-compatibility/2006">
          <mc:Choice Requires="x14">
            <control shapeId="35841" r:id="rId11" name="Check Box 1">
              <controlPr defaultSize="0" autoFill="0" autoLine="0" autoPict="0">
                <anchor moveWithCells="1">
                  <from>
                    <xdr:col>1</xdr:col>
                    <xdr:colOff>0</xdr:colOff>
                    <xdr:row>13</xdr:row>
                    <xdr:rowOff>0</xdr:rowOff>
                  </from>
                  <to>
                    <xdr:col>2</xdr:col>
                    <xdr:colOff>38100</xdr:colOff>
                    <xdr:row>14</xdr:row>
                    <xdr:rowOff>57150</xdr:rowOff>
                  </to>
                </anchor>
              </controlPr>
            </control>
          </mc:Choice>
        </mc:AlternateContent>
        <mc:AlternateContent xmlns:mc="http://schemas.openxmlformats.org/markup-compatibility/2006">
          <mc:Choice Requires="x14">
            <control shapeId="35844" r:id="rId12" name="Check Box 4">
              <controlPr defaultSize="0" autoFill="0" autoLine="0" autoPict="0">
                <anchor moveWithCells="1">
                  <from>
                    <xdr:col>1</xdr:col>
                    <xdr:colOff>0</xdr:colOff>
                    <xdr:row>21</xdr:row>
                    <xdr:rowOff>180975</xdr:rowOff>
                  </from>
                  <to>
                    <xdr:col>2</xdr:col>
                    <xdr:colOff>0</xdr:colOff>
                    <xdr:row>23</xdr:row>
                    <xdr:rowOff>19050</xdr:rowOff>
                  </to>
                </anchor>
              </controlPr>
            </control>
          </mc:Choice>
        </mc:AlternateContent>
        <mc:AlternateContent xmlns:mc="http://schemas.openxmlformats.org/markup-compatibility/2006">
          <mc:Choice Requires="x14">
            <control shapeId="35845" r:id="rId13" name="Check Box 5">
              <controlPr defaultSize="0" autoFill="0" autoLine="0" autoPict="0">
                <anchor moveWithCells="1">
                  <from>
                    <xdr:col>1</xdr:col>
                    <xdr:colOff>0</xdr:colOff>
                    <xdr:row>32</xdr:row>
                    <xdr:rowOff>0</xdr:rowOff>
                  </from>
                  <to>
                    <xdr:col>2</xdr:col>
                    <xdr:colOff>133350</xdr:colOff>
                    <xdr:row>33</xdr:row>
                    <xdr:rowOff>57150</xdr:rowOff>
                  </to>
                </anchor>
              </controlPr>
            </control>
          </mc:Choice>
        </mc:AlternateContent>
        <mc:AlternateContent xmlns:mc="http://schemas.openxmlformats.org/markup-compatibility/2006">
          <mc:Choice Requires="x14">
            <control shapeId="35846" r:id="rId14" name="Check Box 6">
              <controlPr defaultSize="0" autoFill="0" autoLine="0" autoPict="0">
                <anchor moveWithCells="1">
                  <from>
                    <xdr:col>1</xdr:col>
                    <xdr:colOff>0</xdr:colOff>
                    <xdr:row>35</xdr:row>
                    <xdr:rowOff>0</xdr:rowOff>
                  </from>
                  <to>
                    <xdr:col>2</xdr:col>
                    <xdr:colOff>19050</xdr:colOff>
                    <xdr:row>36</xdr:row>
                    <xdr:rowOff>66675</xdr:rowOff>
                  </to>
                </anchor>
              </controlPr>
            </control>
          </mc:Choice>
        </mc:AlternateContent>
        <mc:AlternateContent xmlns:mc="http://schemas.openxmlformats.org/markup-compatibility/2006">
          <mc:Choice Requires="x14">
            <control shapeId="35847" r:id="rId15" name="Check Box 7">
              <controlPr defaultSize="0" autoFill="0" autoLine="0" autoPict="0">
                <anchor moveWithCells="1">
                  <from>
                    <xdr:col>1</xdr:col>
                    <xdr:colOff>0</xdr:colOff>
                    <xdr:row>38</xdr:row>
                    <xdr:rowOff>0</xdr:rowOff>
                  </from>
                  <to>
                    <xdr:col>1</xdr:col>
                    <xdr:colOff>171450</xdr:colOff>
                    <xdr:row>39</xdr:row>
                    <xdr:rowOff>66675</xdr:rowOff>
                  </to>
                </anchor>
              </controlPr>
            </control>
          </mc:Choice>
        </mc:AlternateContent>
        <mc:AlternateContent xmlns:mc="http://schemas.openxmlformats.org/markup-compatibility/2006">
          <mc:Choice Requires="x14">
            <control shapeId="35848" r:id="rId16" name="Check Box 8">
              <controlPr defaultSize="0" autoFill="0" autoLine="0" autoPict="0">
                <anchor moveWithCells="1">
                  <from>
                    <xdr:col>1</xdr:col>
                    <xdr:colOff>0</xdr:colOff>
                    <xdr:row>42</xdr:row>
                    <xdr:rowOff>28575</xdr:rowOff>
                  </from>
                  <to>
                    <xdr:col>1</xdr:col>
                    <xdr:colOff>180975</xdr:colOff>
                    <xdr:row>44</xdr:row>
                    <xdr:rowOff>76200</xdr:rowOff>
                  </to>
                </anchor>
              </controlPr>
            </control>
          </mc:Choice>
        </mc:AlternateContent>
        <mc:AlternateContent xmlns:mc="http://schemas.openxmlformats.org/markup-compatibility/2006">
          <mc:Choice Requires="x14">
            <control shapeId="35849" r:id="rId17" name="Check Box 9">
              <controlPr defaultSize="0" autoFill="0" autoLine="0" autoPict="0">
                <anchor moveWithCells="1">
                  <from>
                    <xdr:col>1</xdr:col>
                    <xdr:colOff>0</xdr:colOff>
                    <xdr:row>50</xdr:row>
                    <xdr:rowOff>85725</xdr:rowOff>
                  </from>
                  <to>
                    <xdr:col>2</xdr:col>
                    <xdr:colOff>38100</xdr:colOff>
                    <xdr:row>52</xdr:row>
                    <xdr:rowOff>47625</xdr:rowOff>
                  </to>
                </anchor>
              </controlPr>
            </control>
          </mc:Choice>
        </mc:AlternateContent>
        <mc:AlternateContent xmlns:mc="http://schemas.openxmlformats.org/markup-compatibility/2006">
          <mc:Choice Requires="x14">
            <control shapeId="35850" r:id="rId18" name="Check Box 10">
              <controlPr defaultSize="0" autoFill="0" autoLine="0" autoPict="0">
                <anchor moveWithCells="1">
                  <from>
                    <xdr:col>1</xdr:col>
                    <xdr:colOff>0</xdr:colOff>
                    <xdr:row>63</xdr:row>
                    <xdr:rowOff>19050</xdr:rowOff>
                  </from>
                  <to>
                    <xdr:col>2</xdr:col>
                    <xdr:colOff>0</xdr:colOff>
                    <xdr:row>64</xdr:row>
                    <xdr:rowOff>38100</xdr:rowOff>
                  </to>
                </anchor>
              </controlPr>
            </control>
          </mc:Choice>
        </mc:AlternateContent>
        <mc:AlternateContent xmlns:mc="http://schemas.openxmlformats.org/markup-compatibility/2006">
          <mc:Choice Requires="x14">
            <control shapeId="35851" r:id="rId19" name="Check Box 11">
              <controlPr defaultSize="0" autoFill="0" autoLine="0" autoPict="0">
                <anchor moveWithCells="1">
                  <from>
                    <xdr:col>1</xdr:col>
                    <xdr:colOff>0</xdr:colOff>
                    <xdr:row>69</xdr:row>
                    <xdr:rowOff>161925</xdr:rowOff>
                  </from>
                  <to>
                    <xdr:col>2</xdr:col>
                    <xdr:colOff>57150</xdr:colOff>
                    <xdr:row>71</xdr:row>
                    <xdr:rowOff>38100</xdr:rowOff>
                  </to>
                </anchor>
              </controlPr>
            </control>
          </mc:Choice>
        </mc:AlternateContent>
        <mc:AlternateContent xmlns:mc="http://schemas.openxmlformats.org/markup-compatibility/2006">
          <mc:Choice Requires="x14">
            <control shapeId="35852" r:id="rId20" name="Check Box 12">
              <controlPr defaultSize="0" autoFill="0" autoLine="0" autoPict="0">
                <anchor moveWithCells="1">
                  <from>
                    <xdr:col>1</xdr:col>
                    <xdr:colOff>0</xdr:colOff>
                    <xdr:row>18</xdr:row>
                    <xdr:rowOff>0</xdr:rowOff>
                  </from>
                  <to>
                    <xdr:col>2</xdr:col>
                    <xdr:colOff>38100</xdr:colOff>
                    <xdr:row>19</xdr:row>
                    <xdr:rowOff>57150</xdr:rowOff>
                  </to>
                </anchor>
              </controlPr>
            </control>
          </mc:Choice>
        </mc:AlternateContent>
        <mc:AlternateContent xmlns:mc="http://schemas.openxmlformats.org/markup-compatibility/2006">
          <mc:Choice Requires="x14">
            <control shapeId="35854" r:id="rId21" name="Check Box 14">
              <controlPr defaultSize="0" autoFill="0" autoLine="0" autoPict="0">
                <anchor moveWithCells="1">
                  <from>
                    <xdr:col>1</xdr:col>
                    <xdr:colOff>0</xdr:colOff>
                    <xdr:row>38</xdr:row>
                    <xdr:rowOff>0</xdr:rowOff>
                  </from>
                  <to>
                    <xdr:col>2</xdr:col>
                    <xdr:colOff>123825</xdr:colOff>
                    <xdr:row>39</xdr:row>
                    <xdr:rowOff>66675</xdr:rowOff>
                  </to>
                </anchor>
              </controlPr>
            </control>
          </mc:Choice>
        </mc:AlternateContent>
        <mc:AlternateContent xmlns:mc="http://schemas.openxmlformats.org/markup-compatibility/2006">
          <mc:Choice Requires="x14">
            <control shapeId="35863" r:id="rId22" name="Check Box 23">
              <controlPr defaultSize="0" autoFill="0" autoLine="0" autoPict="0">
                <anchor moveWithCells="1">
                  <from>
                    <xdr:col>1</xdr:col>
                    <xdr:colOff>0</xdr:colOff>
                    <xdr:row>8</xdr:row>
                    <xdr:rowOff>38100</xdr:rowOff>
                  </from>
                  <to>
                    <xdr:col>2</xdr:col>
                    <xdr:colOff>38100</xdr:colOff>
                    <xdr:row>8</xdr:row>
                    <xdr:rowOff>295275</xdr:rowOff>
                  </to>
                </anchor>
              </controlPr>
            </control>
          </mc:Choice>
        </mc:AlternateContent>
        <mc:AlternateContent xmlns:mc="http://schemas.openxmlformats.org/markup-compatibility/2006">
          <mc:Choice Requires="x14">
            <control shapeId="35864" r:id="rId23" name="Check Box 24">
              <controlPr defaultSize="0" autoFill="0" autoLine="0" autoPict="0">
                <anchor moveWithCells="1">
                  <from>
                    <xdr:col>1</xdr:col>
                    <xdr:colOff>0</xdr:colOff>
                    <xdr:row>9</xdr:row>
                    <xdr:rowOff>9525</xdr:rowOff>
                  </from>
                  <to>
                    <xdr:col>2</xdr:col>
                    <xdr:colOff>38100</xdr:colOff>
                    <xdr:row>9</xdr:row>
                    <xdr:rowOff>257175</xdr:rowOff>
                  </to>
                </anchor>
              </controlPr>
            </control>
          </mc:Choice>
        </mc:AlternateContent>
        <mc:AlternateContent xmlns:mc="http://schemas.openxmlformats.org/markup-compatibility/2006">
          <mc:Choice Requires="x14">
            <control shapeId="35866" r:id="rId24" name="Check Box 26">
              <controlPr defaultSize="0" autoFill="0" autoLine="0" autoPict="0">
                <anchor moveWithCells="1">
                  <from>
                    <xdr:col>1</xdr:col>
                    <xdr:colOff>0</xdr:colOff>
                    <xdr:row>10</xdr:row>
                    <xdr:rowOff>0</xdr:rowOff>
                  </from>
                  <to>
                    <xdr:col>2</xdr:col>
                    <xdr:colOff>38100</xdr:colOff>
                    <xdr:row>10</xdr:row>
                    <xdr:rowOff>247650</xdr:rowOff>
                  </to>
                </anchor>
              </controlPr>
            </control>
          </mc:Choice>
        </mc:AlternateContent>
        <mc:AlternateContent xmlns:mc="http://schemas.openxmlformats.org/markup-compatibility/2006">
          <mc:Choice Requires="x14">
            <control shapeId="35869" r:id="rId25" name="Check Box 29">
              <controlPr defaultSize="0" autoFill="0" autoLine="0" autoPict="0">
                <anchor moveWithCells="1">
                  <from>
                    <xdr:col>1</xdr:col>
                    <xdr:colOff>0</xdr:colOff>
                    <xdr:row>81</xdr:row>
                    <xdr:rowOff>9525</xdr:rowOff>
                  </from>
                  <to>
                    <xdr:col>2</xdr:col>
                    <xdr:colOff>85725</xdr:colOff>
                    <xdr:row>82</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FE33E-8D32-47ED-91D4-84E0666AACC3}">
  <sheetPr>
    <pageSetUpPr fitToPage="1"/>
  </sheetPr>
  <dimension ref="A1:AL125"/>
  <sheetViews>
    <sheetView zoomScaleNormal="100" zoomScaleSheetLayoutView="100" workbookViewId="0">
      <selection activeCell="AL2" sqref="AL2"/>
    </sheetView>
  </sheetViews>
  <sheetFormatPr defaultColWidth="9" defaultRowHeight="13.5" x14ac:dyDescent="0.15"/>
  <cols>
    <col min="1" max="1" width="2.75" style="10" customWidth="1"/>
    <col min="2" max="2" width="1.625" style="10" customWidth="1"/>
    <col min="3" max="37" width="2.875" style="10" customWidth="1"/>
    <col min="38" max="38" width="2.5" style="10" customWidth="1"/>
    <col min="39" max="45" width="9" style="10"/>
    <col min="46" max="48" width="9" style="10" customWidth="1"/>
    <col min="49" max="16384" width="9" style="10"/>
  </cols>
  <sheetData>
    <row r="1" spans="1:38" ht="21" x14ac:dyDescent="0.15">
      <c r="A1" s="423" t="s">
        <v>335</v>
      </c>
      <c r="B1" s="423"/>
      <c r="C1" s="423"/>
      <c r="D1" s="423"/>
      <c r="E1" s="423"/>
      <c r="F1" s="423"/>
      <c r="G1" s="423"/>
      <c r="H1" s="423"/>
      <c r="I1" s="423"/>
      <c r="J1" s="423"/>
      <c r="K1" s="423"/>
      <c r="L1" s="423"/>
      <c r="M1" s="423"/>
      <c r="N1" s="423"/>
      <c r="O1" s="423"/>
      <c r="P1" s="423"/>
      <c r="Q1" s="423"/>
      <c r="R1" s="423"/>
      <c r="S1" s="423"/>
      <c r="T1" s="423"/>
      <c r="U1" s="423"/>
      <c r="V1" s="423"/>
      <c r="W1" s="423"/>
      <c r="X1" s="423"/>
      <c r="Y1" s="423"/>
      <c r="Z1" s="423"/>
      <c r="AA1" s="423"/>
      <c r="AB1" s="423"/>
      <c r="AC1" s="423"/>
      <c r="AD1" s="423"/>
      <c r="AE1" s="423"/>
      <c r="AF1" s="423"/>
      <c r="AG1" s="423"/>
      <c r="AH1" s="423"/>
      <c r="AI1" s="423"/>
      <c r="AJ1" s="423"/>
      <c r="AK1" s="423"/>
      <c r="AL1" s="423"/>
    </row>
    <row r="2" spans="1:38" x14ac:dyDescent="0.15">
      <c r="A2" s="365"/>
      <c r="B2" s="365"/>
      <c r="C2" s="366" t="s">
        <v>366</v>
      </c>
      <c r="D2" s="366"/>
      <c r="E2" s="365"/>
      <c r="F2" s="365"/>
      <c r="G2" s="365"/>
      <c r="H2" s="365"/>
      <c r="I2" s="365"/>
      <c r="J2" s="365"/>
      <c r="K2" s="365"/>
      <c r="L2" s="365"/>
      <c r="M2" s="365"/>
      <c r="N2" s="365"/>
      <c r="O2" s="365"/>
      <c r="P2" s="365"/>
      <c r="Q2" s="365"/>
      <c r="R2" s="365"/>
      <c r="S2" s="365"/>
      <c r="T2" s="365"/>
      <c r="U2" s="365"/>
      <c r="V2" s="365"/>
      <c r="W2" s="365"/>
      <c r="X2" s="365"/>
      <c r="Y2" s="365"/>
      <c r="Z2" s="365"/>
      <c r="AA2" s="365"/>
      <c r="AB2" s="365"/>
      <c r="AC2" s="365"/>
      <c r="AD2" s="365"/>
      <c r="AE2" s="365"/>
      <c r="AF2" s="365"/>
      <c r="AG2" s="365"/>
      <c r="AH2" s="365"/>
      <c r="AI2" s="365"/>
      <c r="AJ2" s="365"/>
      <c r="AK2" s="365"/>
      <c r="AL2" s="365"/>
    </row>
    <row r="3" spans="1:38" x14ac:dyDescent="0.15">
      <c r="A3" s="365"/>
      <c r="B3" s="365"/>
      <c r="C3" s="366" t="s">
        <v>367</v>
      </c>
      <c r="D3" s="366"/>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c r="AG3" s="365"/>
      <c r="AH3" s="365"/>
      <c r="AI3" s="365"/>
      <c r="AJ3" s="365"/>
      <c r="AK3" s="365"/>
      <c r="AL3" s="365"/>
    </row>
    <row r="4" spans="1:38" x14ac:dyDescent="0.15">
      <c r="A4" s="365"/>
      <c r="B4" s="365"/>
      <c r="C4" s="366" t="s">
        <v>368</v>
      </c>
      <c r="D4" s="366"/>
      <c r="E4" s="365"/>
      <c r="F4" s="365"/>
      <c r="G4" s="365"/>
      <c r="H4" s="365"/>
      <c r="I4" s="365"/>
      <c r="J4" s="365"/>
      <c r="K4" s="365"/>
      <c r="L4" s="365"/>
      <c r="M4" s="365"/>
      <c r="N4" s="365"/>
      <c r="O4" s="365"/>
      <c r="P4" s="365"/>
      <c r="Q4" s="365"/>
      <c r="R4" s="365"/>
      <c r="S4" s="365"/>
      <c r="T4" s="365"/>
      <c r="U4" s="365"/>
      <c r="V4" s="365"/>
      <c r="W4" s="365"/>
      <c r="X4" s="365"/>
      <c r="Y4" s="365"/>
      <c r="Z4" s="365"/>
      <c r="AA4" s="365"/>
      <c r="AB4" s="365"/>
      <c r="AC4" s="365"/>
      <c r="AD4" s="365"/>
      <c r="AE4" s="365"/>
      <c r="AF4" s="365"/>
      <c r="AG4" s="365"/>
      <c r="AH4" s="365"/>
      <c r="AI4" s="365"/>
      <c r="AJ4" s="365"/>
      <c r="AK4" s="365"/>
      <c r="AL4" s="365"/>
    </row>
    <row r="5" spans="1:38" x14ac:dyDescent="0.15">
      <c r="A5" s="11"/>
      <c r="B5" s="11" t="s">
        <v>175</v>
      </c>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row>
    <row r="6" spans="1:38" x14ac:dyDescent="0.15">
      <c r="A6" s="11"/>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row>
    <row r="7" spans="1:38" ht="17.25" x14ac:dyDescent="0.2">
      <c r="A7" s="11"/>
      <c r="B7" s="11"/>
      <c r="C7" s="11"/>
      <c r="D7" s="11"/>
      <c r="E7" s="11"/>
      <c r="F7" s="11"/>
      <c r="G7" s="12" t="s">
        <v>233</v>
      </c>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row>
    <row r="8" spans="1:38" ht="8.25" customHeight="1" x14ac:dyDescent="0.15">
      <c r="A8" s="11"/>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row>
    <row r="9" spans="1:38" ht="14.25" x14ac:dyDescent="0.15">
      <c r="A9" s="11"/>
      <c r="B9" s="14" t="s">
        <v>285</v>
      </c>
      <c r="C9" s="13"/>
      <c r="D9" s="14"/>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row>
    <row r="10" spans="1:38" ht="17.25" customHeight="1" x14ac:dyDescent="0.15">
      <c r="A10" s="11"/>
      <c r="B10" s="13"/>
      <c r="C10" s="407" t="s">
        <v>365</v>
      </c>
      <c r="D10" s="408"/>
      <c r="E10" s="408"/>
      <c r="F10" s="408"/>
      <c r="G10" s="408"/>
      <c r="H10" s="408"/>
      <c r="I10" s="408"/>
      <c r="J10" s="408"/>
      <c r="K10" s="408"/>
      <c r="L10" s="408"/>
      <c r="M10" s="408"/>
      <c r="N10" s="408"/>
      <c r="O10" s="408"/>
      <c r="P10" s="408"/>
      <c r="Q10" s="408"/>
      <c r="R10" s="408"/>
      <c r="S10" s="408"/>
      <c r="T10" s="408"/>
      <c r="U10" s="408"/>
      <c r="V10" s="408"/>
      <c r="W10" s="408"/>
      <c r="X10" s="408"/>
      <c r="Y10" s="408"/>
      <c r="Z10" s="408"/>
      <c r="AA10" s="408"/>
      <c r="AB10" s="408"/>
      <c r="AC10" s="408"/>
      <c r="AD10" s="408"/>
      <c r="AE10" s="408"/>
      <c r="AF10" s="408"/>
      <c r="AG10" s="408"/>
      <c r="AH10" s="408"/>
      <c r="AI10" s="408"/>
      <c r="AJ10" s="408"/>
      <c r="AK10" s="409"/>
      <c r="AL10" s="13"/>
    </row>
    <row r="11" spans="1:38" ht="17.25" customHeight="1" x14ac:dyDescent="0.15">
      <c r="A11" s="11"/>
      <c r="B11" s="13"/>
      <c r="C11" s="410"/>
      <c r="D11" s="411"/>
      <c r="E11" s="411"/>
      <c r="F11" s="411"/>
      <c r="G11" s="411"/>
      <c r="H11" s="411"/>
      <c r="I11" s="411"/>
      <c r="J11" s="411"/>
      <c r="K11" s="411"/>
      <c r="L11" s="411"/>
      <c r="M11" s="411"/>
      <c r="N11" s="411"/>
      <c r="O11" s="411"/>
      <c r="P11" s="411"/>
      <c r="Q11" s="411"/>
      <c r="R11" s="411"/>
      <c r="S11" s="411"/>
      <c r="T11" s="411"/>
      <c r="U11" s="411"/>
      <c r="V11" s="411"/>
      <c r="W11" s="411"/>
      <c r="X11" s="411"/>
      <c r="Y11" s="411"/>
      <c r="Z11" s="411"/>
      <c r="AA11" s="411"/>
      <c r="AB11" s="411"/>
      <c r="AC11" s="411"/>
      <c r="AD11" s="411"/>
      <c r="AE11" s="411"/>
      <c r="AF11" s="411"/>
      <c r="AG11" s="411"/>
      <c r="AH11" s="411"/>
      <c r="AI11" s="411"/>
      <c r="AJ11" s="411"/>
      <c r="AK11" s="412"/>
      <c r="AL11" s="13"/>
    </row>
    <row r="12" spans="1:38" ht="17.25" customHeight="1" x14ac:dyDescent="0.15">
      <c r="A12" s="11"/>
      <c r="B12" s="13"/>
      <c r="C12" s="410"/>
      <c r="D12" s="411"/>
      <c r="E12" s="411"/>
      <c r="F12" s="411"/>
      <c r="G12" s="411"/>
      <c r="H12" s="411"/>
      <c r="I12" s="411"/>
      <c r="J12" s="411"/>
      <c r="K12" s="411"/>
      <c r="L12" s="411"/>
      <c r="M12" s="411"/>
      <c r="N12" s="411"/>
      <c r="O12" s="411"/>
      <c r="P12" s="411"/>
      <c r="Q12" s="411"/>
      <c r="R12" s="411"/>
      <c r="S12" s="411"/>
      <c r="T12" s="411"/>
      <c r="U12" s="411"/>
      <c r="V12" s="411"/>
      <c r="W12" s="411"/>
      <c r="X12" s="411"/>
      <c r="Y12" s="411"/>
      <c r="Z12" s="411"/>
      <c r="AA12" s="411"/>
      <c r="AB12" s="411"/>
      <c r="AC12" s="411"/>
      <c r="AD12" s="411"/>
      <c r="AE12" s="411"/>
      <c r="AF12" s="411"/>
      <c r="AG12" s="411"/>
      <c r="AH12" s="411"/>
      <c r="AI12" s="411"/>
      <c r="AJ12" s="411"/>
      <c r="AK12" s="412"/>
      <c r="AL12" s="13"/>
    </row>
    <row r="13" spans="1:38" ht="17.25" customHeight="1" x14ac:dyDescent="0.15">
      <c r="A13" s="11"/>
      <c r="B13" s="13"/>
      <c r="C13" s="410"/>
      <c r="D13" s="411"/>
      <c r="E13" s="411"/>
      <c r="F13" s="411"/>
      <c r="G13" s="411"/>
      <c r="H13" s="411"/>
      <c r="I13" s="411"/>
      <c r="J13" s="411"/>
      <c r="K13" s="411"/>
      <c r="L13" s="411"/>
      <c r="M13" s="411"/>
      <c r="N13" s="411"/>
      <c r="O13" s="411"/>
      <c r="P13" s="411"/>
      <c r="Q13" s="411"/>
      <c r="R13" s="411"/>
      <c r="S13" s="411"/>
      <c r="T13" s="411"/>
      <c r="U13" s="411"/>
      <c r="V13" s="411"/>
      <c r="W13" s="411"/>
      <c r="X13" s="411"/>
      <c r="Y13" s="411"/>
      <c r="Z13" s="411"/>
      <c r="AA13" s="411"/>
      <c r="AB13" s="411"/>
      <c r="AC13" s="411"/>
      <c r="AD13" s="411"/>
      <c r="AE13" s="411"/>
      <c r="AF13" s="411"/>
      <c r="AG13" s="411"/>
      <c r="AH13" s="411"/>
      <c r="AI13" s="411"/>
      <c r="AJ13" s="411"/>
      <c r="AK13" s="412"/>
      <c r="AL13" s="13"/>
    </row>
    <row r="14" spans="1:38" ht="17.25" customHeight="1" x14ac:dyDescent="0.15">
      <c r="A14" s="11"/>
      <c r="B14" s="13"/>
      <c r="C14" s="410"/>
      <c r="D14" s="411"/>
      <c r="E14" s="411"/>
      <c r="F14" s="411"/>
      <c r="G14" s="411"/>
      <c r="H14" s="411"/>
      <c r="I14" s="411"/>
      <c r="J14" s="411"/>
      <c r="K14" s="411"/>
      <c r="L14" s="411"/>
      <c r="M14" s="411"/>
      <c r="N14" s="411"/>
      <c r="O14" s="411"/>
      <c r="P14" s="411"/>
      <c r="Q14" s="411"/>
      <c r="R14" s="411"/>
      <c r="S14" s="411"/>
      <c r="T14" s="411"/>
      <c r="U14" s="411"/>
      <c r="V14" s="411"/>
      <c r="W14" s="411"/>
      <c r="X14" s="411"/>
      <c r="Y14" s="411"/>
      <c r="Z14" s="411"/>
      <c r="AA14" s="411"/>
      <c r="AB14" s="411"/>
      <c r="AC14" s="411"/>
      <c r="AD14" s="411"/>
      <c r="AE14" s="411"/>
      <c r="AF14" s="411"/>
      <c r="AG14" s="411"/>
      <c r="AH14" s="411"/>
      <c r="AI14" s="411"/>
      <c r="AJ14" s="411"/>
      <c r="AK14" s="412"/>
      <c r="AL14" s="13"/>
    </row>
    <row r="15" spans="1:38" ht="17.25" customHeight="1" x14ac:dyDescent="0.15">
      <c r="A15" s="11"/>
      <c r="B15" s="13"/>
      <c r="C15" s="410"/>
      <c r="D15" s="411"/>
      <c r="E15" s="411"/>
      <c r="F15" s="411"/>
      <c r="G15" s="411"/>
      <c r="H15" s="411"/>
      <c r="I15" s="411"/>
      <c r="J15" s="411"/>
      <c r="K15" s="411"/>
      <c r="L15" s="411"/>
      <c r="M15" s="411"/>
      <c r="N15" s="411"/>
      <c r="O15" s="411"/>
      <c r="P15" s="411"/>
      <c r="Q15" s="411"/>
      <c r="R15" s="411"/>
      <c r="S15" s="411"/>
      <c r="T15" s="411"/>
      <c r="U15" s="411"/>
      <c r="V15" s="411"/>
      <c r="W15" s="411"/>
      <c r="X15" s="411"/>
      <c r="Y15" s="411"/>
      <c r="Z15" s="411"/>
      <c r="AA15" s="411"/>
      <c r="AB15" s="411"/>
      <c r="AC15" s="411"/>
      <c r="AD15" s="411"/>
      <c r="AE15" s="411"/>
      <c r="AF15" s="411"/>
      <c r="AG15" s="411"/>
      <c r="AH15" s="411"/>
      <c r="AI15" s="411"/>
      <c r="AJ15" s="411"/>
      <c r="AK15" s="412"/>
      <c r="AL15" s="13"/>
    </row>
    <row r="16" spans="1:38" ht="17.25" customHeight="1" x14ac:dyDescent="0.15">
      <c r="A16" s="11"/>
      <c r="B16" s="13"/>
      <c r="C16" s="410"/>
      <c r="D16" s="411"/>
      <c r="E16" s="411"/>
      <c r="F16" s="411"/>
      <c r="G16" s="411"/>
      <c r="H16" s="411"/>
      <c r="I16" s="411"/>
      <c r="J16" s="411"/>
      <c r="K16" s="411"/>
      <c r="L16" s="411"/>
      <c r="M16" s="411"/>
      <c r="N16" s="411"/>
      <c r="O16" s="411"/>
      <c r="P16" s="411"/>
      <c r="Q16" s="411"/>
      <c r="R16" s="411"/>
      <c r="S16" s="411"/>
      <c r="T16" s="411"/>
      <c r="U16" s="411"/>
      <c r="V16" s="411"/>
      <c r="W16" s="411"/>
      <c r="X16" s="411"/>
      <c r="Y16" s="411"/>
      <c r="Z16" s="411"/>
      <c r="AA16" s="411"/>
      <c r="AB16" s="411"/>
      <c r="AC16" s="411"/>
      <c r="AD16" s="411"/>
      <c r="AE16" s="411"/>
      <c r="AF16" s="411"/>
      <c r="AG16" s="411"/>
      <c r="AH16" s="411"/>
      <c r="AI16" s="411"/>
      <c r="AJ16" s="411"/>
      <c r="AK16" s="412"/>
      <c r="AL16" s="13"/>
    </row>
    <row r="17" spans="1:38" ht="17.25" customHeight="1" x14ac:dyDescent="0.15">
      <c r="A17" s="11"/>
      <c r="B17" s="13"/>
      <c r="C17" s="410"/>
      <c r="D17" s="411"/>
      <c r="E17" s="411"/>
      <c r="F17" s="411"/>
      <c r="G17" s="411"/>
      <c r="H17" s="411"/>
      <c r="I17" s="411"/>
      <c r="J17" s="411"/>
      <c r="K17" s="411"/>
      <c r="L17" s="411"/>
      <c r="M17" s="411"/>
      <c r="N17" s="411"/>
      <c r="O17" s="411"/>
      <c r="P17" s="411"/>
      <c r="Q17" s="411"/>
      <c r="R17" s="411"/>
      <c r="S17" s="411"/>
      <c r="T17" s="411"/>
      <c r="U17" s="411"/>
      <c r="V17" s="411"/>
      <c r="W17" s="411"/>
      <c r="X17" s="411"/>
      <c r="Y17" s="411"/>
      <c r="Z17" s="411"/>
      <c r="AA17" s="411"/>
      <c r="AB17" s="411"/>
      <c r="AC17" s="411"/>
      <c r="AD17" s="411"/>
      <c r="AE17" s="411"/>
      <c r="AF17" s="411"/>
      <c r="AG17" s="411"/>
      <c r="AH17" s="411"/>
      <c r="AI17" s="411"/>
      <c r="AJ17" s="411"/>
      <c r="AK17" s="412"/>
      <c r="AL17" s="13"/>
    </row>
    <row r="18" spans="1:38" ht="17.25" customHeight="1" x14ac:dyDescent="0.15">
      <c r="A18" s="11"/>
      <c r="B18" s="13"/>
      <c r="C18" s="410"/>
      <c r="D18" s="411"/>
      <c r="E18" s="411"/>
      <c r="F18" s="411"/>
      <c r="G18" s="411"/>
      <c r="H18" s="411"/>
      <c r="I18" s="411"/>
      <c r="J18" s="411"/>
      <c r="K18" s="411"/>
      <c r="L18" s="411"/>
      <c r="M18" s="411"/>
      <c r="N18" s="411"/>
      <c r="O18" s="411"/>
      <c r="P18" s="411"/>
      <c r="Q18" s="411"/>
      <c r="R18" s="411"/>
      <c r="S18" s="411"/>
      <c r="T18" s="411"/>
      <c r="U18" s="411"/>
      <c r="V18" s="411"/>
      <c r="W18" s="411"/>
      <c r="X18" s="411"/>
      <c r="Y18" s="411"/>
      <c r="Z18" s="411"/>
      <c r="AA18" s="411"/>
      <c r="AB18" s="411"/>
      <c r="AC18" s="411"/>
      <c r="AD18" s="411"/>
      <c r="AE18" s="411"/>
      <c r="AF18" s="411"/>
      <c r="AG18" s="411"/>
      <c r="AH18" s="411"/>
      <c r="AI18" s="411"/>
      <c r="AJ18" s="411"/>
      <c r="AK18" s="412"/>
      <c r="AL18" s="13"/>
    </row>
    <row r="19" spans="1:38" ht="17.25" customHeight="1" x14ac:dyDescent="0.15">
      <c r="A19" s="11"/>
      <c r="B19" s="13"/>
      <c r="C19" s="410"/>
      <c r="D19" s="411"/>
      <c r="E19" s="411"/>
      <c r="F19" s="411"/>
      <c r="G19" s="411"/>
      <c r="H19" s="411"/>
      <c r="I19" s="411"/>
      <c r="J19" s="411"/>
      <c r="K19" s="411"/>
      <c r="L19" s="411"/>
      <c r="M19" s="411"/>
      <c r="N19" s="411"/>
      <c r="O19" s="411"/>
      <c r="P19" s="411"/>
      <c r="Q19" s="411"/>
      <c r="R19" s="411"/>
      <c r="S19" s="411"/>
      <c r="T19" s="411"/>
      <c r="U19" s="411"/>
      <c r="V19" s="411"/>
      <c r="W19" s="411"/>
      <c r="X19" s="411"/>
      <c r="Y19" s="411"/>
      <c r="Z19" s="411"/>
      <c r="AA19" s="411"/>
      <c r="AB19" s="411"/>
      <c r="AC19" s="411"/>
      <c r="AD19" s="411"/>
      <c r="AE19" s="411"/>
      <c r="AF19" s="411"/>
      <c r="AG19" s="411"/>
      <c r="AH19" s="411"/>
      <c r="AI19" s="411"/>
      <c r="AJ19" s="411"/>
      <c r="AK19" s="412"/>
      <c r="AL19" s="13"/>
    </row>
    <row r="20" spans="1:38" ht="17.25" customHeight="1" x14ac:dyDescent="0.15">
      <c r="A20" s="11"/>
      <c r="B20" s="13"/>
      <c r="C20" s="410"/>
      <c r="D20" s="411"/>
      <c r="E20" s="411"/>
      <c r="F20" s="411"/>
      <c r="G20" s="411"/>
      <c r="H20" s="411"/>
      <c r="I20" s="411"/>
      <c r="J20" s="411"/>
      <c r="K20" s="411"/>
      <c r="L20" s="411"/>
      <c r="M20" s="411"/>
      <c r="N20" s="411"/>
      <c r="O20" s="411"/>
      <c r="P20" s="411"/>
      <c r="Q20" s="411"/>
      <c r="R20" s="411"/>
      <c r="S20" s="411"/>
      <c r="T20" s="411"/>
      <c r="U20" s="411"/>
      <c r="V20" s="411"/>
      <c r="W20" s="411"/>
      <c r="X20" s="411"/>
      <c r="Y20" s="411"/>
      <c r="Z20" s="411"/>
      <c r="AA20" s="411"/>
      <c r="AB20" s="411"/>
      <c r="AC20" s="411"/>
      <c r="AD20" s="411"/>
      <c r="AE20" s="411"/>
      <c r="AF20" s="411"/>
      <c r="AG20" s="411"/>
      <c r="AH20" s="411"/>
      <c r="AI20" s="411"/>
      <c r="AJ20" s="411"/>
      <c r="AK20" s="412"/>
      <c r="AL20" s="13"/>
    </row>
    <row r="21" spans="1:38" ht="17.25" customHeight="1" x14ac:dyDescent="0.15">
      <c r="A21" s="11"/>
      <c r="B21" s="13"/>
      <c r="C21" s="410"/>
      <c r="D21" s="411"/>
      <c r="E21" s="411"/>
      <c r="F21" s="411"/>
      <c r="G21" s="411"/>
      <c r="H21" s="411"/>
      <c r="I21" s="411"/>
      <c r="J21" s="411"/>
      <c r="K21" s="411"/>
      <c r="L21" s="411"/>
      <c r="M21" s="411"/>
      <c r="N21" s="411"/>
      <c r="O21" s="411"/>
      <c r="P21" s="411"/>
      <c r="Q21" s="411"/>
      <c r="R21" s="411"/>
      <c r="S21" s="411"/>
      <c r="T21" s="411"/>
      <c r="U21" s="411"/>
      <c r="V21" s="411"/>
      <c r="W21" s="411"/>
      <c r="X21" s="411"/>
      <c r="Y21" s="411"/>
      <c r="Z21" s="411"/>
      <c r="AA21" s="411"/>
      <c r="AB21" s="411"/>
      <c r="AC21" s="411"/>
      <c r="AD21" s="411"/>
      <c r="AE21" s="411"/>
      <c r="AF21" s="411"/>
      <c r="AG21" s="411"/>
      <c r="AH21" s="411"/>
      <c r="AI21" s="411"/>
      <c r="AJ21" s="411"/>
      <c r="AK21" s="412"/>
      <c r="AL21" s="13"/>
    </row>
    <row r="22" spans="1:38" ht="17.25" customHeight="1" x14ac:dyDescent="0.15">
      <c r="A22" s="11"/>
      <c r="B22" s="11"/>
      <c r="C22" s="410"/>
      <c r="D22" s="411"/>
      <c r="E22" s="411"/>
      <c r="F22" s="411"/>
      <c r="G22" s="411"/>
      <c r="H22" s="411"/>
      <c r="I22" s="411"/>
      <c r="J22" s="411"/>
      <c r="K22" s="411"/>
      <c r="L22" s="411"/>
      <c r="M22" s="411"/>
      <c r="N22" s="411"/>
      <c r="O22" s="411"/>
      <c r="P22" s="411"/>
      <c r="Q22" s="411"/>
      <c r="R22" s="411"/>
      <c r="S22" s="411"/>
      <c r="T22" s="411"/>
      <c r="U22" s="411"/>
      <c r="V22" s="411"/>
      <c r="W22" s="411"/>
      <c r="X22" s="411"/>
      <c r="Y22" s="411"/>
      <c r="Z22" s="411"/>
      <c r="AA22" s="411"/>
      <c r="AB22" s="411"/>
      <c r="AC22" s="411"/>
      <c r="AD22" s="411"/>
      <c r="AE22" s="411"/>
      <c r="AF22" s="411"/>
      <c r="AG22" s="411"/>
      <c r="AH22" s="411"/>
      <c r="AI22" s="411"/>
      <c r="AJ22" s="411"/>
      <c r="AK22" s="412"/>
      <c r="AL22" s="11"/>
    </row>
    <row r="23" spans="1:38" ht="17.25" customHeight="1" x14ac:dyDescent="0.15">
      <c r="A23" s="11"/>
      <c r="B23" s="11"/>
      <c r="C23" s="410"/>
      <c r="D23" s="411"/>
      <c r="E23" s="411"/>
      <c r="F23" s="411"/>
      <c r="G23" s="411"/>
      <c r="H23" s="411"/>
      <c r="I23" s="411"/>
      <c r="J23" s="411"/>
      <c r="K23" s="411"/>
      <c r="L23" s="411"/>
      <c r="M23" s="411"/>
      <c r="N23" s="411"/>
      <c r="O23" s="411"/>
      <c r="P23" s="411"/>
      <c r="Q23" s="411"/>
      <c r="R23" s="411"/>
      <c r="S23" s="411"/>
      <c r="T23" s="411"/>
      <c r="U23" s="411"/>
      <c r="V23" s="411"/>
      <c r="W23" s="411"/>
      <c r="X23" s="411"/>
      <c r="Y23" s="411"/>
      <c r="Z23" s="411"/>
      <c r="AA23" s="411"/>
      <c r="AB23" s="411"/>
      <c r="AC23" s="411"/>
      <c r="AD23" s="411"/>
      <c r="AE23" s="411"/>
      <c r="AF23" s="411"/>
      <c r="AG23" s="411"/>
      <c r="AH23" s="411"/>
      <c r="AI23" s="411"/>
      <c r="AJ23" s="411"/>
      <c r="AK23" s="412"/>
      <c r="AL23" s="11"/>
    </row>
    <row r="24" spans="1:38" ht="17.25" customHeight="1" x14ac:dyDescent="0.15">
      <c r="A24" s="11"/>
      <c r="B24" s="11"/>
      <c r="C24" s="410"/>
      <c r="D24" s="411"/>
      <c r="E24" s="411"/>
      <c r="F24" s="411"/>
      <c r="G24" s="411"/>
      <c r="H24" s="411"/>
      <c r="I24" s="411"/>
      <c r="J24" s="411"/>
      <c r="K24" s="411"/>
      <c r="L24" s="411"/>
      <c r="M24" s="411"/>
      <c r="N24" s="411"/>
      <c r="O24" s="411"/>
      <c r="P24" s="411"/>
      <c r="Q24" s="411"/>
      <c r="R24" s="411"/>
      <c r="S24" s="411"/>
      <c r="T24" s="411"/>
      <c r="U24" s="411"/>
      <c r="V24" s="411"/>
      <c r="W24" s="411"/>
      <c r="X24" s="411"/>
      <c r="Y24" s="411"/>
      <c r="Z24" s="411"/>
      <c r="AA24" s="411"/>
      <c r="AB24" s="411"/>
      <c r="AC24" s="411"/>
      <c r="AD24" s="411"/>
      <c r="AE24" s="411"/>
      <c r="AF24" s="411"/>
      <c r="AG24" s="411"/>
      <c r="AH24" s="411"/>
      <c r="AI24" s="411"/>
      <c r="AJ24" s="411"/>
      <c r="AK24" s="412"/>
      <c r="AL24" s="11"/>
    </row>
    <row r="25" spans="1:38" ht="17.25" customHeight="1" x14ac:dyDescent="0.15">
      <c r="A25" s="11"/>
      <c r="B25" s="11"/>
      <c r="C25" s="410"/>
      <c r="D25" s="411"/>
      <c r="E25" s="411"/>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2"/>
      <c r="AL25" s="11"/>
    </row>
    <row r="26" spans="1:38" ht="17.25" customHeight="1" x14ac:dyDescent="0.15">
      <c r="A26" s="11"/>
      <c r="B26" s="11"/>
      <c r="C26" s="410"/>
      <c r="D26" s="411"/>
      <c r="E26" s="411"/>
      <c r="F26" s="411"/>
      <c r="G26" s="411"/>
      <c r="H26" s="411"/>
      <c r="I26" s="411"/>
      <c r="J26" s="411"/>
      <c r="K26" s="411"/>
      <c r="L26" s="411"/>
      <c r="M26" s="411"/>
      <c r="N26" s="411"/>
      <c r="O26" s="411"/>
      <c r="P26" s="411"/>
      <c r="Q26" s="411"/>
      <c r="R26" s="411"/>
      <c r="S26" s="411"/>
      <c r="T26" s="411"/>
      <c r="U26" s="411"/>
      <c r="V26" s="411"/>
      <c r="W26" s="411"/>
      <c r="X26" s="411"/>
      <c r="Y26" s="411"/>
      <c r="Z26" s="411"/>
      <c r="AA26" s="411"/>
      <c r="AB26" s="411"/>
      <c r="AC26" s="411"/>
      <c r="AD26" s="411"/>
      <c r="AE26" s="411"/>
      <c r="AF26" s="411"/>
      <c r="AG26" s="411"/>
      <c r="AH26" s="411"/>
      <c r="AI26" s="411"/>
      <c r="AJ26" s="411"/>
      <c r="AK26" s="412"/>
      <c r="AL26" s="11"/>
    </row>
    <row r="27" spans="1:38" ht="17.25" customHeight="1" x14ac:dyDescent="0.15">
      <c r="A27" s="11"/>
      <c r="B27" s="11"/>
      <c r="C27" s="410"/>
      <c r="D27" s="411"/>
      <c r="E27" s="411"/>
      <c r="F27" s="411"/>
      <c r="G27" s="411"/>
      <c r="H27" s="411"/>
      <c r="I27" s="411"/>
      <c r="J27" s="411"/>
      <c r="K27" s="411"/>
      <c r="L27" s="411"/>
      <c r="M27" s="411"/>
      <c r="N27" s="411"/>
      <c r="O27" s="411"/>
      <c r="P27" s="411"/>
      <c r="Q27" s="411"/>
      <c r="R27" s="411"/>
      <c r="S27" s="411"/>
      <c r="T27" s="411"/>
      <c r="U27" s="411"/>
      <c r="V27" s="411"/>
      <c r="W27" s="411"/>
      <c r="X27" s="411"/>
      <c r="Y27" s="411"/>
      <c r="Z27" s="411"/>
      <c r="AA27" s="411"/>
      <c r="AB27" s="411"/>
      <c r="AC27" s="411"/>
      <c r="AD27" s="411"/>
      <c r="AE27" s="411"/>
      <c r="AF27" s="411"/>
      <c r="AG27" s="411"/>
      <c r="AH27" s="411"/>
      <c r="AI27" s="411"/>
      <c r="AJ27" s="411"/>
      <c r="AK27" s="412"/>
      <c r="AL27" s="11"/>
    </row>
    <row r="28" spans="1:38" ht="17.25" customHeight="1" x14ac:dyDescent="0.15">
      <c r="A28" s="11"/>
      <c r="B28" s="11"/>
      <c r="C28" s="410"/>
      <c r="D28" s="411"/>
      <c r="E28" s="411"/>
      <c r="F28" s="411"/>
      <c r="G28" s="411"/>
      <c r="H28" s="411"/>
      <c r="I28" s="411"/>
      <c r="J28" s="411"/>
      <c r="K28" s="411"/>
      <c r="L28" s="411"/>
      <c r="M28" s="411"/>
      <c r="N28" s="411"/>
      <c r="O28" s="411"/>
      <c r="P28" s="411"/>
      <c r="Q28" s="411"/>
      <c r="R28" s="411"/>
      <c r="S28" s="411"/>
      <c r="T28" s="411"/>
      <c r="U28" s="411"/>
      <c r="V28" s="411"/>
      <c r="W28" s="411"/>
      <c r="X28" s="411"/>
      <c r="Y28" s="411"/>
      <c r="Z28" s="411"/>
      <c r="AA28" s="411"/>
      <c r="AB28" s="411"/>
      <c r="AC28" s="411"/>
      <c r="AD28" s="411"/>
      <c r="AE28" s="411"/>
      <c r="AF28" s="411"/>
      <c r="AG28" s="411"/>
      <c r="AH28" s="411"/>
      <c r="AI28" s="411"/>
      <c r="AJ28" s="411"/>
      <c r="AK28" s="412"/>
      <c r="AL28" s="11"/>
    </row>
    <row r="29" spans="1:38" ht="17.25" customHeight="1" x14ac:dyDescent="0.15">
      <c r="A29" s="11"/>
      <c r="B29" s="11"/>
      <c r="C29" s="410"/>
      <c r="D29" s="411"/>
      <c r="E29" s="411"/>
      <c r="F29" s="411"/>
      <c r="G29" s="411"/>
      <c r="H29" s="411"/>
      <c r="I29" s="411"/>
      <c r="J29" s="411"/>
      <c r="K29" s="411"/>
      <c r="L29" s="411"/>
      <c r="M29" s="411"/>
      <c r="N29" s="411"/>
      <c r="O29" s="411"/>
      <c r="P29" s="411"/>
      <c r="Q29" s="411"/>
      <c r="R29" s="411"/>
      <c r="S29" s="411"/>
      <c r="T29" s="411"/>
      <c r="U29" s="411"/>
      <c r="V29" s="411"/>
      <c r="W29" s="411"/>
      <c r="X29" s="411"/>
      <c r="Y29" s="411"/>
      <c r="Z29" s="411"/>
      <c r="AA29" s="411"/>
      <c r="AB29" s="411"/>
      <c r="AC29" s="411"/>
      <c r="AD29" s="411"/>
      <c r="AE29" s="411"/>
      <c r="AF29" s="411"/>
      <c r="AG29" s="411"/>
      <c r="AH29" s="411"/>
      <c r="AI29" s="411"/>
      <c r="AJ29" s="411"/>
      <c r="AK29" s="412"/>
      <c r="AL29" s="11"/>
    </row>
    <row r="30" spans="1:38" ht="17.25" customHeight="1" x14ac:dyDescent="0.15">
      <c r="A30" s="11"/>
      <c r="B30" s="11"/>
      <c r="C30" s="410"/>
      <c r="D30" s="411"/>
      <c r="E30" s="411"/>
      <c r="F30" s="411"/>
      <c r="G30" s="411"/>
      <c r="H30" s="411"/>
      <c r="I30" s="411"/>
      <c r="J30" s="411"/>
      <c r="K30" s="411"/>
      <c r="L30" s="411"/>
      <c r="M30" s="411"/>
      <c r="N30" s="411"/>
      <c r="O30" s="411"/>
      <c r="P30" s="411"/>
      <c r="Q30" s="411"/>
      <c r="R30" s="411"/>
      <c r="S30" s="411"/>
      <c r="T30" s="411"/>
      <c r="U30" s="411"/>
      <c r="V30" s="411"/>
      <c r="W30" s="411"/>
      <c r="X30" s="411"/>
      <c r="Y30" s="411"/>
      <c r="Z30" s="411"/>
      <c r="AA30" s="411"/>
      <c r="AB30" s="411"/>
      <c r="AC30" s="411"/>
      <c r="AD30" s="411"/>
      <c r="AE30" s="411"/>
      <c r="AF30" s="411"/>
      <c r="AG30" s="411"/>
      <c r="AH30" s="411"/>
      <c r="AI30" s="411"/>
      <c r="AJ30" s="411"/>
      <c r="AK30" s="412"/>
      <c r="AL30" s="11"/>
    </row>
    <row r="31" spans="1:38" ht="17.25" customHeight="1" x14ac:dyDescent="0.15">
      <c r="A31" s="11"/>
      <c r="B31" s="11"/>
      <c r="C31" s="410"/>
      <c r="D31" s="411"/>
      <c r="E31" s="411"/>
      <c r="F31" s="411"/>
      <c r="G31" s="411"/>
      <c r="H31" s="411"/>
      <c r="I31" s="411"/>
      <c r="J31" s="411"/>
      <c r="K31" s="411"/>
      <c r="L31" s="411"/>
      <c r="M31" s="411"/>
      <c r="N31" s="411"/>
      <c r="O31" s="411"/>
      <c r="P31" s="411"/>
      <c r="Q31" s="411"/>
      <c r="R31" s="411"/>
      <c r="S31" s="411"/>
      <c r="T31" s="411"/>
      <c r="U31" s="411"/>
      <c r="V31" s="411"/>
      <c r="W31" s="411"/>
      <c r="X31" s="411"/>
      <c r="Y31" s="411"/>
      <c r="Z31" s="411"/>
      <c r="AA31" s="411"/>
      <c r="AB31" s="411"/>
      <c r="AC31" s="411"/>
      <c r="AD31" s="411"/>
      <c r="AE31" s="411"/>
      <c r="AF31" s="411"/>
      <c r="AG31" s="411"/>
      <c r="AH31" s="411"/>
      <c r="AI31" s="411"/>
      <c r="AJ31" s="411"/>
      <c r="AK31" s="412"/>
      <c r="AL31" s="11"/>
    </row>
    <row r="32" spans="1:38" ht="17.25" customHeight="1" x14ac:dyDescent="0.15">
      <c r="A32" s="11"/>
      <c r="B32" s="11"/>
      <c r="C32" s="410"/>
      <c r="D32" s="411"/>
      <c r="E32" s="411"/>
      <c r="F32" s="411"/>
      <c r="G32" s="411"/>
      <c r="H32" s="411"/>
      <c r="I32" s="411"/>
      <c r="J32" s="411"/>
      <c r="K32" s="411"/>
      <c r="L32" s="411"/>
      <c r="M32" s="411"/>
      <c r="N32" s="411"/>
      <c r="O32" s="411"/>
      <c r="P32" s="411"/>
      <c r="Q32" s="411"/>
      <c r="R32" s="411"/>
      <c r="S32" s="411"/>
      <c r="T32" s="411"/>
      <c r="U32" s="411"/>
      <c r="V32" s="411"/>
      <c r="W32" s="411"/>
      <c r="X32" s="411"/>
      <c r="Y32" s="411"/>
      <c r="Z32" s="411"/>
      <c r="AA32" s="411"/>
      <c r="AB32" s="411"/>
      <c r="AC32" s="411"/>
      <c r="AD32" s="411"/>
      <c r="AE32" s="411"/>
      <c r="AF32" s="411"/>
      <c r="AG32" s="411"/>
      <c r="AH32" s="411"/>
      <c r="AI32" s="411"/>
      <c r="AJ32" s="411"/>
      <c r="AK32" s="412"/>
      <c r="AL32" s="11"/>
    </row>
    <row r="33" spans="1:38" ht="17.25" customHeight="1" x14ac:dyDescent="0.15">
      <c r="A33" s="11"/>
      <c r="B33" s="11"/>
      <c r="C33" s="410"/>
      <c r="D33" s="411"/>
      <c r="E33" s="411"/>
      <c r="F33" s="411"/>
      <c r="G33" s="411"/>
      <c r="H33" s="411"/>
      <c r="I33" s="411"/>
      <c r="J33" s="411"/>
      <c r="K33" s="411"/>
      <c r="L33" s="411"/>
      <c r="M33" s="411"/>
      <c r="N33" s="411"/>
      <c r="O33" s="411"/>
      <c r="P33" s="411"/>
      <c r="Q33" s="411"/>
      <c r="R33" s="411"/>
      <c r="S33" s="411"/>
      <c r="T33" s="411"/>
      <c r="U33" s="411"/>
      <c r="V33" s="411"/>
      <c r="W33" s="411"/>
      <c r="X33" s="411"/>
      <c r="Y33" s="411"/>
      <c r="Z33" s="411"/>
      <c r="AA33" s="411"/>
      <c r="AB33" s="411"/>
      <c r="AC33" s="411"/>
      <c r="AD33" s="411"/>
      <c r="AE33" s="411"/>
      <c r="AF33" s="411"/>
      <c r="AG33" s="411"/>
      <c r="AH33" s="411"/>
      <c r="AI33" s="411"/>
      <c r="AJ33" s="411"/>
      <c r="AK33" s="412"/>
      <c r="AL33" s="11"/>
    </row>
    <row r="34" spans="1:38" ht="17.25" customHeight="1" x14ac:dyDescent="0.15">
      <c r="A34" s="11"/>
      <c r="B34" s="11"/>
      <c r="C34" s="410"/>
      <c r="D34" s="411"/>
      <c r="E34" s="411"/>
      <c r="F34" s="411"/>
      <c r="G34" s="411"/>
      <c r="H34" s="411"/>
      <c r="I34" s="411"/>
      <c r="J34" s="411"/>
      <c r="K34" s="411"/>
      <c r="L34" s="411"/>
      <c r="M34" s="411"/>
      <c r="N34" s="411"/>
      <c r="O34" s="411"/>
      <c r="P34" s="411"/>
      <c r="Q34" s="411"/>
      <c r="R34" s="411"/>
      <c r="S34" s="411"/>
      <c r="T34" s="411"/>
      <c r="U34" s="411"/>
      <c r="V34" s="411"/>
      <c r="W34" s="411"/>
      <c r="X34" s="411"/>
      <c r="Y34" s="411"/>
      <c r="Z34" s="411"/>
      <c r="AA34" s="411"/>
      <c r="AB34" s="411"/>
      <c r="AC34" s="411"/>
      <c r="AD34" s="411"/>
      <c r="AE34" s="411"/>
      <c r="AF34" s="411"/>
      <c r="AG34" s="411"/>
      <c r="AH34" s="411"/>
      <c r="AI34" s="411"/>
      <c r="AJ34" s="411"/>
      <c r="AK34" s="412"/>
      <c r="AL34" s="11"/>
    </row>
    <row r="35" spans="1:38" ht="17.25" customHeight="1" x14ac:dyDescent="0.15">
      <c r="A35" s="11"/>
      <c r="B35" s="11"/>
      <c r="C35" s="410"/>
      <c r="D35" s="411"/>
      <c r="E35" s="411"/>
      <c r="F35" s="411"/>
      <c r="G35" s="411"/>
      <c r="H35" s="411"/>
      <c r="I35" s="411"/>
      <c r="J35" s="411"/>
      <c r="K35" s="411"/>
      <c r="L35" s="411"/>
      <c r="M35" s="411"/>
      <c r="N35" s="411"/>
      <c r="O35" s="411"/>
      <c r="P35" s="411"/>
      <c r="Q35" s="411"/>
      <c r="R35" s="411"/>
      <c r="S35" s="411"/>
      <c r="T35" s="411"/>
      <c r="U35" s="411"/>
      <c r="V35" s="411"/>
      <c r="W35" s="411"/>
      <c r="X35" s="411"/>
      <c r="Y35" s="411"/>
      <c r="Z35" s="411"/>
      <c r="AA35" s="411"/>
      <c r="AB35" s="411"/>
      <c r="AC35" s="411"/>
      <c r="AD35" s="411"/>
      <c r="AE35" s="411"/>
      <c r="AF35" s="411"/>
      <c r="AG35" s="411"/>
      <c r="AH35" s="411"/>
      <c r="AI35" s="411"/>
      <c r="AJ35" s="411"/>
      <c r="AK35" s="412"/>
      <c r="AL35" s="11"/>
    </row>
    <row r="36" spans="1:38" ht="17.25" customHeight="1" x14ac:dyDescent="0.15">
      <c r="A36" s="11"/>
      <c r="B36" s="11"/>
      <c r="C36" s="410"/>
      <c r="D36" s="411"/>
      <c r="E36" s="411"/>
      <c r="F36" s="411"/>
      <c r="G36" s="411"/>
      <c r="H36" s="411"/>
      <c r="I36" s="411"/>
      <c r="J36" s="411"/>
      <c r="K36" s="411"/>
      <c r="L36" s="411"/>
      <c r="M36" s="411"/>
      <c r="N36" s="411"/>
      <c r="O36" s="411"/>
      <c r="P36" s="411"/>
      <c r="Q36" s="411"/>
      <c r="R36" s="411"/>
      <c r="S36" s="411"/>
      <c r="T36" s="411"/>
      <c r="U36" s="411"/>
      <c r="V36" s="411"/>
      <c r="W36" s="411"/>
      <c r="X36" s="411"/>
      <c r="Y36" s="411"/>
      <c r="Z36" s="411"/>
      <c r="AA36" s="411"/>
      <c r="AB36" s="411"/>
      <c r="AC36" s="411"/>
      <c r="AD36" s="411"/>
      <c r="AE36" s="411"/>
      <c r="AF36" s="411"/>
      <c r="AG36" s="411"/>
      <c r="AH36" s="411"/>
      <c r="AI36" s="411"/>
      <c r="AJ36" s="411"/>
      <c r="AK36" s="412"/>
      <c r="AL36" s="11"/>
    </row>
    <row r="37" spans="1:38" ht="17.25" customHeight="1" x14ac:dyDescent="0.15">
      <c r="A37" s="11"/>
      <c r="B37" s="11"/>
      <c r="C37" s="410"/>
      <c r="D37" s="411"/>
      <c r="E37" s="411"/>
      <c r="F37" s="411"/>
      <c r="G37" s="411"/>
      <c r="H37" s="411"/>
      <c r="I37" s="411"/>
      <c r="J37" s="411"/>
      <c r="K37" s="411"/>
      <c r="L37" s="411"/>
      <c r="M37" s="411"/>
      <c r="N37" s="411"/>
      <c r="O37" s="411"/>
      <c r="P37" s="411"/>
      <c r="Q37" s="411"/>
      <c r="R37" s="411"/>
      <c r="S37" s="411"/>
      <c r="T37" s="411"/>
      <c r="U37" s="411"/>
      <c r="V37" s="411"/>
      <c r="W37" s="411"/>
      <c r="X37" s="411"/>
      <c r="Y37" s="411"/>
      <c r="Z37" s="411"/>
      <c r="AA37" s="411"/>
      <c r="AB37" s="411"/>
      <c r="AC37" s="411"/>
      <c r="AD37" s="411"/>
      <c r="AE37" s="411"/>
      <c r="AF37" s="411"/>
      <c r="AG37" s="411"/>
      <c r="AH37" s="411"/>
      <c r="AI37" s="411"/>
      <c r="AJ37" s="411"/>
      <c r="AK37" s="412"/>
      <c r="AL37" s="11"/>
    </row>
    <row r="38" spans="1:38" ht="17.25" customHeight="1" x14ac:dyDescent="0.15">
      <c r="A38" s="11"/>
      <c r="B38" s="11"/>
      <c r="C38" s="410"/>
      <c r="D38" s="411"/>
      <c r="E38" s="411"/>
      <c r="F38" s="411"/>
      <c r="G38" s="411"/>
      <c r="H38" s="411"/>
      <c r="I38" s="411"/>
      <c r="J38" s="411"/>
      <c r="K38" s="411"/>
      <c r="L38" s="411"/>
      <c r="M38" s="411"/>
      <c r="N38" s="411"/>
      <c r="O38" s="411"/>
      <c r="P38" s="411"/>
      <c r="Q38" s="411"/>
      <c r="R38" s="411"/>
      <c r="S38" s="411"/>
      <c r="T38" s="411"/>
      <c r="U38" s="411"/>
      <c r="V38" s="411"/>
      <c r="W38" s="411"/>
      <c r="X38" s="411"/>
      <c r="Y38" s="411"/>
      <c r="Z38" s="411"/>
      <c r="AA38" s="411"/>
      <c r="AB38" s="411"/>
      <c r="AC38" s="411"/>
      <c r="AD38" s="411"/>
      <c r="AE38" s="411"/>
      <c r="AF38" s="411"/>
      <c r="AG38" s="411"/>
      <c r="AH38" s="411"/>
      <c r="AI38" s="411"/>
      <c r="AJ38" s="411"/>
      <c r="AK38" s="412"/>
      <c r="AL38" s="11"/>
    </row>
    <row r="39" spans="1:38" ht="17.25" customHeight="1" x14ac:dyDescent="0.15">
      <c r="A39" s="11"/>
      <c r="B39" s="11"/>
      <c r="C39" s="410"/>
      <c r="D39" s="411"/>
      <c r="E39" s="411"/>
      <c r="F39" s="411"/>
      <c r="G39" s="411"/>
      <c r="H39" s="411"/>
      <c r="I39" s="411"/>
      <c r="J39" s="411"/>
      <c r="K39" s="411"/>
      <c r="L39" s="411"/>
      <c r="M39" s="411"/>
      <c r="N39" s="411"/>
      <c r="O39" s="411"/>
      <c r="P39" s="411"/>
      <c r="Q39" s="411"/>
      <c r="R39" s="411"/>
      <c r="S39" s="411"/>
      <c r="T39" s="411"/>
      <c r="U39" s="411"/>
      <c r="V39" s="411"/>
      <c r="W39" s="411"/>
      <c r="X39" s="411"/>
      <c r="Y39" s="411"/>
      <c r="Z39" s="411"/>
      <c r="AA39" s="411"/>
      <c r="AB39" s="411"/>
      <c r="AC39" s="411"/>
      <c r="AD39" s="411"/>
      <c r="AE39" s="411"/>
      <c r="AF39" s="411"/>
      <c r="AG39" s="411"/>
      <c r="AH39" s="411"/>
      <c r="AI39" s="411"/>
      <c r="AJ39" s="411"/>
      <c r="AK39" s="412"/>
      <c r="AL39" s="11"/>
    </row>
    <row r="40" spans="1:38" ht="17.25" customHeight="1" x14ac:dyDescent="0.15">
      <c r="A40" s="11"/>
      <c r="B40" s="11"/>
      <c r="C40" s="410"/>
      <c r="D40" s="411"/>
      <c r="E40" s="411"/>
      <c r="F40" s="411"/>
      <c r="G40" s="411"/>
      <c r="H40" s="411"/>
      <c r="I40" s="411"/>
      <c r="J40" s="411"/>
      <c r="K40" s="411"/>
      <c r="L40" s="411"/>
      <c r="M40" s="411"/>
      <c r="N40" s="411"/>
      <c r="O40" s="411"/>
      <c r="P40" s="411"/>
      <c r="Q40" s="411"/>
      <c r="R40" s="411"/>
      <c r="S40" s="411"/>
      <c r="T40" s="411"/>
      <c r="U40" s="411"/>
      <c r="V40" s="411"/>
      <c r="W40" s="411"/>
      <c r="X40" s="411"/>
      <c r="Y40" s="411"/>
      <c r="Z40" s="411"/>
      <c r="AA40" s="411"/>
      <c r="AB40" s="411"/>
      <c r="AC40" s="411"/>
      <c r="AD40" s="411"/>
      <c r="AE40" s="411"/>
      <c r="AF40" s="411"/>
      <c r="AG40" s="411"/>
      <c r="AH40" s="411"/>
      <c r="AI40" s="411"/>
      <c r="AJ40" s="411"/>
      <c r="AK40" s="412"/>
      <c r="AL40" s="11"/>
    </row>
    <row r="41" spans="1:38" ht="17.25" customHeight="1" x14ac:dyDescent="0.15">
      <c r="A41" s="11"/>
      <c r="B41" s="11"/>
      <c r="C41" s="410"/>
      <c r="D41" s="411"/>
      <c r="E41" s="411"/>
      <c r="F41" s="411"/>
      <c r="G41" s="411"/>
      <c r="H41" s="411"/>
      <c r="I41" s="411"/>
      <c r="J41" s="411"/>
      <c r="K41" s="411"/>
      <c r="L41" s="411"/>
      <c r="M41" s="411"/>
      <c r="N41" s="411"/>
      <c r="O41" s="411"/>
      <c r="P41" s="411"/>
      <c r="Q41" s="411"/>
      <c r="R41" s="411"/>
      <c r="S41" s="411"/>
      <c r="T41" s="411"/>
      <c r="U41" s="411"/>
      <c r="V41" s="411"/>
      <c r="W41" s="411"/>
      <c r="X41" s="411"/>
      <c r="Y41" s="411"/>
      <c r="Z41" s="411"/>
      <c r="AA41" s="411"/>
      <c r="AB41" s="411"/>
      <c r="AC41" s="411"/>
      <c r="AD41" s="411"/>
      <c r="AE41" s="411"/>
      <c r="AF41" s="411"/>
      <c r="AG41" s="411"/>
      <c r="AH41" s="411"/>
      <c r="AI41" s="411"/>
      <c r="AJ41" s="411"/>
      <c r="AK41" s="412"/>
      <c r="AL41" s="11"/>
    </row>
    <row r="42" spans="1:38" ht="17.25" customHeight="1" x14ac:dyDescent="0.15">
      <c r="A42" s="11"/>
      <c r="B42" s="11"/>
      <c r="C42" s="410"/>
      <c r="D42" s="411"/>
      <c r="E42" s="411"/>
      <c r="F42" s="411"/>
      <c r="G42" s="411"/>
      <c r="H42" s="411"/>
      <c r="I42" s="411"/>
      <c r="J42" s="411"/>
      <c r="K42" s="411"/>
      <c r="L42" s="411"/>
      <c r="M42" s="411"/>
      <c r="N42" s="411"/>
      <c r="O42" s="411"/>
      <c r="P42" s="411"/>
      <c r="Q42" s="411"/>
      <c r="R42" s="411"/>
      <c r="S42" s="411"/>
      <c r="T42" s="411"/>
      <c r="U42" s="411"/>
      <c r="V42" s="411"/>
      <c r="W42" s="411"/>
      <c r="X42" s="411"/>
      <c r="Y42" s="411"/>
      <c r="Z42" s="411"/>
      <c r="AA42" s="411"/>
      <c r="AB42" s="411"/>
      <c r="AC42" s="411"/>
      <c r="AD42" s="411"/>
      <c r="AE42" s="411"/>
      <c r="AF42" s="411"/>
      <c r="AG42" s="411"/>
      <c r="AH42" s="411"/>
      <c r="AI42" s="411"/>
      <c r="AJ42" s="411"/>
      <c r="AK42" s="412"/>
      <c r="AL42" s="11"/>
    </row>
    <row r="43" spans="1:38" ht="17.25" customHeight="1" x14ac:dyDescent="0.15">
      <c r="A43" s="11"/>
      <c r="B43" s="11"/>
      <c r="C43" s="410"/>
      <c r="D43" s="411"/>
      <c r="E43" s="411"/>
      <c r="F43" s="411"/>
      <c r="G43" s="411"/>
      <c r="H43" s="411"/>
      <c r="I43" s="411"/>
      <c r="J43" s="411"/>
      <c r="K43" s="411"/>
      <c r="L43" s="411"/>
      <c r="M43" s="411"/>
      <c r="N43" s="411"/>
      <c r="O43" s="411"/>
      <c r="P43" s="411"/>
      <c r="Q43" s="411"/>
      <c r="R43" s="411"/>
      <c r="S43" s="411"/>
      <c r="T43" s="411"/>
      <c r="U43" s="411"/>
      <c r="V43" s="411"/>
      <c r="W43" s="411"/>
      <c r="X43" s="411"/>
      <c r="Y43" s="411"/>
      <c r="Z43" s="411"/>
      <c r="AA43" s="411"/>
      <c r="AB43" s="411"/>
      <c r="AC43" s="411"/>
      <c r="AD43" s="411"/>
      <c r="AE43" s="411"/>
      <c r="AF43" s="411"/>
      <c r="AG43" s="411"/>
      <c r="AH43" s="411"/>
      <c r="AI43" s="411"/>
      <c r="AJ43" s="411"/>
      <c r="AK43" s="412"/>
      <c r="AL43" s="11"/>
    </row>
    <row r="44" spans="1:38" ht="17.25" customHeight="1" x14ac:dyDescent="0.15">
      <c r="A44" s="11"/>
      <c r="B44" s="11"/>
      <c r="C44" s="410"/>
      <c r="D44" s="411"/>
      <c r="E44" s="411"/>
      <c r="F44" s="411"/>
      <c r="G44" s="411"/>
      <c r="H44" s="411"/>
      <c r="I44" s="411"/>
      <c r="J44" s="411"/>
      <c r="K44" s="411"/>
      <c r="L44" s="411"/>
      <c r="M44" s="411"/>
      <c r="N44" s="411"/>
      <c r="O44" s="411"/>
      <c r="P44" s="411"/>
      <c r="Q44" s="411"/>
      <c r="R44" s="411"/>
      <c r="S44" s="411"/>
      <c r="T44" s="411"/>
      <c r="U44" s="411"/>
      <c r="V44" s="411"/>
      <c r="W44" s="411"/>
      <c r="X44" s="411"/>
      <c r="Y44" s="411"/>
      <c r="Z44" s="411"/>
      <c r="AA44" s="411"/>
      <c r="AB44" s="411"/>
      <c r="AC44" s="411"/>
      <c r="AD44" s="411"/>
      <c r="AE44" s="411"/>
      <c r="AF44" s="411"/>
      <c r="AG44" s="411"/>
      <c r="AH44" s="411"/>
      <c r="AI44" s="411"/>
      <c r="AJ44" s="411"/>
      <c r="AK44" s="412"/>
      <c r="AL44" s="11"/>
    </row>
    <row r="45" spans="1:38" ht="17.25" customHeight="1" x14ac:dyDescent="0.15">
      <c r="A45" s="11"/>
      <c r="B45" s="11"/>
      <c r="C45" s="410"/>
      <c r="D45" s="411"/>
      <c r="E45" s="411"/>
      <c r="F45" s="411"/>
      <c r="G45" s="411"/>
      <c r="H45" s="411"/>
      <c r="I45" s="411"/>
      <c r="J45" s="411"/>
      <c r="K45" s="411"/>
      <c r="L45" s="411"/>
      <c r="M45" s="411"/>
      <c r="N45" s="411"/>
      <c r="O45" s="411"/>
      <c r="P45" s="411"/>
      <c r="Q45" s="411"/>
      <c r="R45" s="411"/>
      <c r="S45" s="411"/>
      <c r="T45" s="411"/>
      <c r="U45" s="411"/>
      <c r="V45" s="411"/>
      <c r="W45" s="411"/>
      <c r="X45" s="411"/>
      <c r="Y45" s="411"/>
      <c r="Z45" s="411"/>
      <c r="AA45" s="411"/>
      <c r="AB45" s="411"/>
      <c r="AC45" s="411"/>
      <c r="AD45" s="411"/>
      <c r="AE45" s="411"/>
      <c r="AF45" s="411"/>
      <c r="AG45" s="411"/>
      <c r="AH45" s="411"/>
      <c r="AI45" s="411"/>
      <c r="AJ45" s="411"/>
      <c r="AK45" s="412"/>
      <c r="AL45" s="11"/>
    </row>
    <row r="46" spans="1:38" ht="17.25" customHeight="1" x14ac:dyDescent="0.15">
      <c r="A46" s="11"/>
      <c r="B46" s="11"/>
      <c r="C46" s="410"/>
      <c r="D46" s="411"/>
      <c r="E46" s="411"/>
      <c r="F46" s="411"/>
      <c r="G46" s="411"/>
      <c r="H46" s="411"/>
      <c r="I46" s="411"/>
      <c r="J46" s="411"/>
      <c r="K46" s="411"/>
      <c r="L46" s="411"/>
      <c r="M46" s="411"/>
      <c r="N46" s="411"/>
      <c r="O46" s="411"/>
      <c r="P46" s="411"/>
      <c r="Q46" s="411"/>
      <c r="R46" s="411"/>
      <c r="S46" s="411"/>
      <c r="T46" s="411"/>
      <c r="U46" s="411"/>
      <c r="V46" s="411"/>
      <c r="W46" s="411"/>
      <c r="X46" s="411"/>
      <c r="Y46" s="411"/>
      <c r="Z46" s="411"/>
      <c r="AA46" s="411"/>
      <c r="AB46" s="411"/>
      <c r="AC46" s="411"/>
      <c r="AD46" s="411"/>
      <c r="AE46" s="411"/>
      <c r="AF46" s="411"/>
      <c r="AG46" s="411"/>
      <c r="AH46" s="411"/>
      <c r="AI46" s="411"/>
      <c r="AJ46" s="411"/>
      <c r="AK46" s="412"/>
      <c r="AL46" s="11"/>
    </row>
    <row r="47" spans="1:38" ht="17.25" customHeight="1" x14ac:dyDescent="0.15">
      <c r="A47" s="11"/>
      <c r="B47" s="11"/>
      <c r="C47" s="410"/>
      <c r="D47" s="411"/>
      <c r="E47" s="411"/>
      <c r="F47" s="411"/>
      <c r="G47" s="411"/>
      <c r="H47" s="411"/>
      <c r="I47" s="411"/>
      <c r="J47" s="411"/>
      <c r="K47" s="411"/>
      <c r="L47" s="411"/>
      <c r="M47" s="411"/>
      <c r="N47" s="411"/>
      <c r="O47" s="411"/>
      <c r="P47" s="411"/>
      <c r="Q47" s="411"/>
      <c r="R47" s="411"/>
      <c r="S47" s="411"/>
      <c r="T47" s="411"/>
      <c r="U47" s="411"/>
      <c r="V47" s="411"/>
      <c r="W47" s="411"/>
      <c r="X47" s="411"/>
      <c r="Y47" s="411"/>
      <c r="Z47" s="411"/>
      <c r="AA47" s="411"/>
      <c r="AB47" s="411"/>
      <c r="AC47" s="411"/>
      <c r="AD47" s="411"/>
      <c r="AE47" s="411"/>
      <c r="AF47" s="411"/>
      <c r="AG47" s="411"/>
      <c r="AH47" s="411"/>
      <c r="AI47" s="411"/>
      <c r="AJ47" s="411"/>
      <c r="AK47" s="412"/>
      <c r="AL47" s="11"/>
    </row>
    <row r="48" spans="1:38" ht="17.25" customHeight="1" x14ac:dyDescent="0.15">
      <c r="A48" s="11"/>
      <c r="B48" s="11"/>
      <c r="C48" s="410"/>
      <c r="D48" s="411"/>
      <c r="E48" s="411"/>
      <c r="F48" s="411"/>
      <c r="G48" s="411"/>
      <c r="H48" s="411"/>
      <c r="I48" s="411"/>
      <c r="J48" s="411"/>
      <c r="K48" s="411"/>
      <c r="L48" s="411"/>
      <c r="M48" s="411"/>
      <c r="N48" s="411"/>
      <c r="O48" s="411"/>
      <c r="P48" s="411"/>
      <c r="Q48" s="411"/>
      <c r="R48" s="411"/>
      <c r="S48" s="411"/>
      <c r="T48" s="411"/>
      <c r="U48" s="411"/>
      <c r="V48" s="411"/>
      <c r="W48" s="411"/>
      <c r="X48" s="411"/>
      <c r="Y48" s="411"/>
      <c r="Z48" s="411"/>
      <c r="AA48" s="411"/>
      <c r="AB48" s="411"/>
      <c r="AC48" s="411"/>
      <c r="AD48" s="411"/>
      <c r="AE48" s="411"/>
      <c r="AF48" s="411"/>
      <c r="AG48" s="411"/>
      <c r="AH48" s="411"/>
      <c r="AI48" s="411"/>
      <c r="AJ48" s="411"/>
      <c r="AK48" s="412"/>
      <c r="AL48" s="11"/>
    </row>
    <row r="49" spans="1:38" ht="17.25" customHeight="1" x14ac:dyDescent="0.15">
      <c r="A49" s="11"/>
      <c r="B49" s="11"/>
      <c r="C49" s="410"/>
      <c r="D49" s="411"/>
      <c r="E49" s="411"/>
      <c r="F49" s="411"/>
      <c r="G49" s="411"/>
      <c r="H49" s="411"/>
      <c r="I49" s="411"/>
      <c r="J49" s="411"/>
      <c r="K49" s="411"/>
      <c r="L49" s="411"/>
      <c r="M49" s="411"/>
      <c r="N49" s="411"/>
      <c r="O49" s="411"/>
      <c r="P49" s="411"/>
      <c r="Q49" s="411"/>
      <c r="R49" s="411"/>
      <c r="S49" s="411"/>
      <c r="T49" s="411"/>
      <c r="U49" s="411"/>
      <c r="V49" s="411"/>
      <c r="W49" s="411"/>
      <c r="X49" s="411"/>
      <c r="Y49" s="411"/>
      <c r="Z49" s="411"/>
      <c r="AA49" s="411"/>
      <c r="AB49" s="411"/>
      <c r="AC49" s="411"/>
      <c r="AD49" s="411"/>
      <c r="AE49" s="411"/>
      <c r="AF49" s="411"/>
      <c r="AG49" s="411"/>
      <c r="AH49" s="411"/>
      <c r="AI49" s="411"/>
      <c r="AJ49" s="411"/>
      <c r="AK49" s="412"/>
      <c r="AL49" s="11"/>
    </row>
    <row r="50" spans="1:38" ht="17.25" customHeight="1" x14ac:dyDescent="0.15">
      <c r="A50" s="11"/>
      <c r="B50" s="11"/>
      <c r="C50" s="410"/>
      <c r="D50" s="411"/>
      <c r="E50" s="411"/>
      <c r="F50" s="411"/>
      <c r="G50" s="411"/>
      <c r="H50" s="411"/>
      <c r="I50" s="411"/>
      <c r="J50" s="411"/>
      <c r="K50" s="411"/>
      <c r="L50" s="411"/>
      <c r="M50" s="411"/>
      <c r="N50" s="411"/>
      <c r="O50" s="411"/>
      <c r="P50" s="411"/>
      <c r="Q50" s="411"/>
      <c r="R50" s="411"/>
      <c r="S50" s="411"/>
      <c r="T50" s="411"/>
      <c r="U50" s="411"/>
      <c r="V50" s="411"/>
      <c r="W50" s="411"/>
      <c r="X50" s="411"/>
      <c r="Y50" s="411"/>
      <c r="Z50" s="411"/>
      <c r="AA50" s="411"/>
      <c r="AB50" s="411"/>
      <c r="AC50" s="411"/>
      <c r="AD50" s="411"/>
      <c r="AE50" s="411"/>
      <c r="AF50" s="411"/>
      <c r="AG50" s="411"/>
      <c r="AH50" s="411"/>
      <c r="AI50" s="411"/>
      <c r="AJ50" s="411"/>
      <c r="AK50" s="412"/>
      <c r="AL50" s="11"/>
    </row>
    <row r="51" spans="1:38" ht="17.25" customHeight="1" x14ac:dyDescent="0.15">
      <c r="A51" s="11"/>
      <c r="B51" s="11"/>
      <c r="C51" s="413"/>
      <c r="D51" s="414"/>
      <c r="E51" s="414"/>
      <c r="F51" s="414"/>
      <c r="G51" s="414"/>
      <c r="H51" s="414"/>
      <c r="I51" s="414"/>
      <c r="J51" s="414"/>
      <c r="K51" s="414"/>
      <c r="L51" s="414"/>
      <c r="M51" s="414"/>
      <c r="N51" s="414"/>
      <c r="O51" s="414"/>
      <c r="P51" s="414"/>
      <c r="Q51" s="414"/>
      <c r="R51" s="414"/>
      <c r="S51" s="414"/>
      <c r="T51" s="414"/>
      <c r="U51" s="414"/>
      <c r="V51" s="414"/>
      <c r="W51" s="414"/>
      <c r="X51" s="414"/>
      <c r="Y51" s="414"/>
      <c r="Z51" s="414"/>
      <c r="AA51" s="414"/>
      <c r="AB51" s="414"/>
      <c r="AC51" s="414"/>
      <c r="AD51" s="414"/>
      <c r="AE51" s="414"/>
      <c r="AF51" s="414"/>
      <c r="AG51" s="414"/>
      <c r="AH51" s="414"/>
      <c r="AI51" s="414"/>
      <c r="AJ51" s="414"/>
      <c r="AK51" s="415"/>
      <c r="AL51" s="11"/>
    </row>
    <row r="52" spans="1:38" x14ac:dyDescent="0.15">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row>
    <row r="53" spans="1:38" x14ac:dyDescent="0.15">
      <c r="A53" s="11"/>
      <c r="B53" s="11" t="s">
        <v>175</v>
      </c>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row>
    <row r="54" spans="1:38" x14ac:dyDescent="0.15">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row>
    <row r="55" spans="1:38" ht="17.25" x14ac:dyDescent="0.2">
      <c r="A55" s="11"/>
      <c r="B55" s="11"/>
      <c r="C55" s="11"/>
      <c r="D55" s="11"/>
      <c r="E55" s="11"/>
      <c r="F55" s="11"/>
      <c r="G55" s="12"/>
      <c r="H55" s="11"/>
      <c r="I55" s="11"/>
      <c r="J55" s="11"/>
      <c r="K55" s="11"/>
      <c r="L55" s="11"/>
      <c r="M55" s="12" t="s">
        <v>234</v>
      </c>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row>
    <row r="56" spans="1:38" ht="14.25" x14ac:dyDescent="0.15">
      <c r="A56" s="11"/>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row>
    <row r="57" spans="1:38" ht="14.25" x14ac:dyDescent="0.15">
      <c r="A57" s="11"/>
      <c r="B57" s="13"/>
      <c r="C57" s="14" t="s">
        <v>112</v>
      </c>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row>
    <row r="58" spans="1:38" ht="14.25" x14ac:dyDescent="0.15">
      <c r="A58" s="11"/>
      <c r="B58" s="13"/>
      <c r="C58" s="104"/>
      <c r="D58" s="416" t="s">
        <v>200</v>
      </c>
      <c r="E58" s="417"/>
      <c r="F58" s="417"/>
      <c r="G58" s="417"/>
      <c r="H58" s="417"/>
      <c r="I58" s="417"/>
      <c r="J58" s="417"/>
      <c r="K58" s="417"/>
      <c r="L58" s="417"/>
      <c r="M58" s="417"/>
      <c r="N58" s="417"/>
      <c r="O58" s="417"/>
      <c r="P58" s="417"/>
      <c r="Q58" s="417"/>
      <c r="R58" s="417"/>
      <c r="S58" s="417"/>
      <c r="T58" s="417"/>
      <c r="U58" s="417"/>
      <c r="V58" s="417"/>
      <c r="W58" s="417"/>
      <c r="X58" s="417"/>
      <c r="Y58" s="417"/>
      <c r="Z58" s="417"/>
      <c r="AA58" s="417"/>
      <c r="AB58" s="417"/>
      <c r="AC58" s="417"/>
      <c r="AD58" s="417"/>
      <c r="AE58" s="417"/>
      <c r="AF58" s="417"/>
      <c r="AG58" s="417"/>
      <c r="AH58" s="417"/>
      <c r="AI58" s="417"/>
      <c r="AJ58" s="417"/>
      <c r="AK58" s="418"/>
      <c r="AL58" s="105"/>
    </row>
    <row r="59" spans="1:38" ht="14.25" x14ac:dyDescent="0.15">
      <c r="A59" s="11"/>
      <c r="B59" s="13"/>
      <c r="C59" s="106"/>
      <c r="D59" s="419"/>
      <c r="E59" s="420"/>
      <c r="F59" s="420"/>
      <c r="G59" s="420"/>
      <c r="H59" s="420"/>
      <c r="I59" s="420"/>
      <c r="J59" s="420"/>
      <c r="K59" s="420"/>
      <c r="L59" s="420"/>
      <c r="M59" s="420"/>
      <c r="N59" s="420"/>
      <c r="O59" s="420"/>
      <c r="P59" s="420"/>
      <c r="Q59" s="420"/>
      <c r="R59" s="420"/>
      <c r="S59" s="420"/>
      <c r="T59" s="420"/>
      <c r="U59" s="420"/>
      <c r="V59" s="420"/>
      <c r="W59" s="420"/>
      <c r="X59" s="420"/>
      <c r="Y59" s="420"/>
      <c r="Z59" s="420"/>
      <c r="AA59" s="420"/>
      <c r="AB59" s="420"/>
      <c r="AC59" s="420"/>
      <c r="AD59" s="420"/>
      <c r="AE59" s="420"/>
      <c r="AF59" s="420"/>
      <c r="AG59" s="420"/>
      <c r="AH59" s="420"/>
      <c r="AI59" s="420"/>
      <c r="AJ59" s="420"/>
      <c r="AK59" s="421"/>
      <c r="AL59" s="105"/>
    </row>
    <row r="60" spans="1:38" ht="14.25" x14ac:dyDescent="0.15">
      <c r="A60" s="11"/>
      <c r="B60" s="13"/>
      <c r="C60" s="106"/>
      <c r="D60" s="419"/>
      <c r="E60" s="420"/>
      <c r="F60" s="420"/>
      <c r="G60" s="420"/>
      <c r="H60" s="420"/>
      <c r="I60" s="420"/>
      <c r="J60" s="420"/>
      <c r="K60" s="420"/>
      <c r="L60" s="420"/>
      <c r="M60" s="420"/>
      <c r="N60" s="420"/>
      <c r="O60" s="420"/>
      <c r="P60" s="420"/>
      <c r="Q60" s="420"/>
      <c r="R60" s="420"/>
      <c r="S60" s="420"/>
      <c r="T60" s="420"/>
      <c r="U60" s="420"/>
      <c r="V60" s="420"/>
      <c r="W60" s="420"/>
      <c r="X60" s="420"/>
      <c r="Y60" s="420"/>
      <c r="Z60" s="420"/>
      <c r="AA60" s="420"/>
      <c r="AB60" s="420"/>
      <c r="AC60" s="420"/>
      <c r="AD60" s="420"/>
      <c r="AE60" s="420"/>
      <c r="AF60" s="420"/>
      <c r="AG60" s="420"/>
      <c r="AH60" s="420"/>
      <c r="AI60" s="420"/>
      <c r="AJ60" s="420"/>
      <c r="AK60" s="421"/>
      <c r="AL60" s="105"/>
    </row>
    <row r="61" spans="1:38" ht="14.25" x14ac:dyDescent="0.15">
      <c r="A61" s="11"/>
      <c r="B61" s="13"/>
      <c r="C61" s="104"/>
      <c r="D61" s="419"/>
      <c r="E61" s="420"/>
      <c r="F61" s="420"/>
      <c r="G61" s="420"/>
      <c r="H61" s="420"/>
      <c r="I61" s="420"/>
      <c r="J61" s="420"/>
      <c r="K61" s="420"/>
      <c r="L61" s="420"/>
      <c r="M61" s="420"/>
      <c r="N61" s="420"/>
      <c r="O61" s="420"/>
      <c r="P61" s="420"/>
      <c r="Q61" s="420"/>
      <c r="R61" s="420"/>
      <c r="S61" s="420"/>
      <c r="T61" s="420"/>
      <c r="U61" s="420"/>
      <c r="V61" s="420"/>
      <c r="W61" s="420"/>
      <c r="X61" s="420"/>
      <c r="Y61" s="420"/>
      <c r="Z61" s="420"/>
      <c r="AA61" s="420"/>
      <c r="AB61" s="420"/>
      <c r="AC61" s="420"/>
      <c r="AD61" s="420"/>
      <c r="AE61" s="420"/>
      <c r="AF61" s="420"/>
      <c r="AG61" s="420"/>
      <c r="AH61" s="420"/>
      <c r="AI61" s="420"/>
      <c r="AJ61" s="420"/>
      <c r="AK61" s="421"/>
      <c r="AL61" s="105"/>
    </row>
    <row r="62" spans="1:38" ht="14.25" x14ac:dyDescent="0.15">
      <c r="A62" s="11"/>
      <c r="B62" s="13"/>
      <c r="C62" s="106"/>
      <c r="D62" s="419"/>
      <c r="E62" s="420"/>
      <c r="F62" s="420"/>
      <c r="G62" s="420"/>
      <c r="H62" s="420"/>
      <c r="I62" s="420"/>
      <c r="J62" s="420"/>
      <c r="K62" s="420"/>
      <c r="L62" s="420"/>
      <c r="M62" s="420"/>
      <c r="N62" s="420"/>
      <c r="O62" s="420"/>
      <c r="P62" s="420"/>
      <c r="Q62" s="420"/>
      <c r="R62" s="420"/>
      <c r="S62" s="420"/>
      <c r="T62" s="420"/>
      <c r="U62" s="420"/>
      <c r="V62" s="420"/>
      <c r="W62" s="420"/>
      <c r="X62" s="420"/>
      <c r="Y62" s="420"/>
      <c r="Z62" s="420"/>
      <c r="AA62" s="420"/>
      <c r="AB62" s="420"/>
      <c r="AC62" s="420"/>
      <c r="AD62" s="420"/>
      <c r="AE62" s="420"/>
      <c r="AF62" s="420"/>
      <c r="AG62" s="420"/>
      <c r="AH62" s="420"/>
      <c r="AI62" s="420"/>
      <c r="AJ62" s="420"/>
      <c r="AK62" s="421"/>
      <c r="AL62" s="105"/>
    </row>
    <row r="63" spans="1:38" ht="14.25" x14ac:dyDescent="0.15">
      <c r="A63" s="11"/>
      <c r="B63" s="13"/>
      <c r="C63" s="106"/>
      <c r="D63" s="419"/>
      <c r="E63" s="420"/>
      <c r="F63" s="420"/>
      <c r="G63" s="420"/>
      <c r="H63" s="420"/>
      <c r="I63" s="420"/>
      <c r="J63" s="420"/>
      <c r="K63" s="420"/>
      <c r="L63" s="420"/>
      <c r="M63" s="420"/>
      <c r="N63" s="420"/>
      <c r="O63" s="420"/>
      <c r="P63" s="420"/>
      <c r="Q63" s="420"/>
      <c r="R63" s="420"/>
      <c r="S63" s="420"/>
      <c r="T63" s="420"/>
      <c r="U63" s="420"/>
      <c r="V63" s="420"/>
      <c r="W63" s="420"/>
      <c r="X63" s="420"/>
      <c r="Y63" s="420"/>
      <c r="Z63" s="420"/>
      <c r="AA63" s="420"/>
      <c r="AB63" s="420"/>
      <c r="AC63" s="420"/>
      <c r="AD63" s="420"/>
      <c r="AE63" s="420"/>
      <c r="AF63" s="420"/>
      <c r="AG63" s="420"/>
      <c r="AH63" s="420"/>
      <c r="AI63" s="420"/>
      <c r="AJ63" s="420"/>
      <c r="AK63" s="421"/>
      <c r="AL63" s="105"/>
    </row>
    <row r="64" spans="1:38" ht="14.25" x14ac:dyDescent="0.15">
      <c r="A64" s="11"/>
      <c r="B64" s="13"/>
      <c r="C64" s="104"/>
      <c r="D64" s="419"/>
      <c r="E64" s="420"/>
      <c r="F64" s="420"/>
      <c r="G64" s="420"/>
      <c r="H64" s="420"/>
      <c r="I64" s="420"/>
      <c r="J64" s="420"/>
      <c r="K64" s="420"/>
      <c r="L64" s="420"/>
      <c r="M64" s="420"/>
      <c r="N64" s="420"/>
      <c r="O64" s="420"/>
      <c r="P64" s="420"/>
      <c r="Q64" s="420"/>
      <c r="R64" s="420"/>
      <c r="S64" s="420"/>
      <c r="T64" s="420"/>
      <c r="U64" s="420"/>
      <c r="V64" s="420"/>
      <c r="W64" s="420"/>
      <c r="X64" s="420"/>
      <c r="Y64" s="420"/>
      <c r="Z64" s="420"/>
      <c r="AA64" s="420"/>
      <c r="AB64" s="420"/>
      <c r="AC64" s="420"/>
      <c r="AD64" s="420"/>
      <c r="AE64" s="420"/>
      <c r="AF64" s="420"/>
      <c r="AG64" s="420"/>
      <c r="AH64" s="420"/>
      <c r="AI64" s="420"/>
      <c r="AJ64" s="420"/>
      <c r="AK64" s="421"/>
      <c r="AL64" s="105"/>
    </row>
    <row r="65" spans="1:38" ht="14.25" x14ac:dyDescent="0.15">
      <c r="A65" s="11"/>
      <c r="B65" s="13"/>
      <c r="C65" s="106"/>
      <c r="D65" s="419"/>
      <c r="E65" s="420"/>
      <c r="F65" s="420"/>
      <c r="G65" s="420"/>
      <c r="H65" s="420"/>
      <c r="I65" s="420"/>
      <c r="J65" s="420"/>
      <c r="K65" s="420"/>
      <c r="L65" s="420"/>
      <c r="M65" s="420"/>
      <c r="N65" s="420"/>
      <c r="O65" s="420"/>
      <c r="P65" s="420"/>
      <c r="Q65" s="420"/>
      <c r="R65" s="420"/>
      <c r="S65" s="420"/>
      <c r="T65" s="420"/>
      <c r="U65" s="420"/>
      <c r="V65" s="420"/>
      <c r="W65" s="420"/>
      <c r="X65" s="420"/>
      <c r="Y65" s="420"/>
      <c r="Z65" s="420"/>
      <c r="AA65" s="420"/>
      <c r="AB65" s="420"/>
      <c r="AC65" s="420"/>
      <c r="AD65" s="420"/>
      <c r="AE65" s="420"/>
      <c r="AF65" s="420"/>
      <c r="AG65" s="420"/>
      <c r="AH65" s="420"/>
      <c r="AI65" s="420"/>
      <c r="AJ65" s="420"/>
      <c r="AK65" s="421"/>
      <c r="AL65" s="105"/>
    </row>
    <row r="66" spans="1:38" ht="14.25" x14ac:dyDescent="0.15">
      <c r="A66" s="11"/>
      <c r="B66" s="13"/>
      <c r="C66" s="106"/>
      <c r="D66" s="419"/>
      <c r="E66" s="420"/>
      <c r="F66" s="420"/>
      <c r="G66" s="420"/>
      <c r="H66" s="420"/>
      <c r="I66" s="420"/>
      <c r="J66" s="420"/>
      <c r="K66" s="420"/>
      <c r="L66" s="420"/>
      <c r="M66" s="420"/>
      <c r="N66" s="420"/>
      <c r="O66" s="420"/>
      <c r="P66" s="420"/>
      <c r="Q66" s="420"/>
      <c r="R66" s="420"/>
      <c r="S66" s="420"/>
      <c r="T66" s="420"/>
      <c r="U66" s="420"/>
      <c r="V66" s="420"/>
      <c r="W66" s="420"/>
      <c r="X66" s="420"/>
      <c r="Y66" s="420"/>
      <c r="Z66" s="420"/>
      <c r="AA66" s="420"/>
      <c r="AB66" s="420"/>
      <c r="AC66" s="420"/>
      <c r="AD66" s="420"/>
      <c r="AE66" s="420"/>
      <c r="AF66" s="420"/>
      <c r="AG66" s="420"/>
      <c r="AH66" s="420"/>
      <c r="AI66" s="420"/>
      <c r="AJ66" s="420"/>
      <c r="AK66" s="421"/>
      <c r="AL66" s="105"/>
    </row>
    <row r="67" spans="1:38" ht="14.25" x14ac:dyDescent="0.15">
      <c r="A67" s="11"/>
      <c r="B67" s="13"/>
      <c r="C67" s="104"/>
      <c r="D67" s="419"/>
      <c r="E67" s="420"/>
      <c r="F67" s="420"/>
      <c r="G67" s="420"/>
      <c r="H67" s="420"/>
      <c r="I67" s="420"/>
      <c r="J67" s="420"/>
      <c r="K67" s="420"/>
      <c r="L67" s="420"/>
      <c r="M67" s="420"/>
      <c r="N67" s="420"/>
      <c r="O67" s="420"/>
      <c r="P67" s="420"/>
      <c r="Q67" s="420"/>
      <c r="R67" s="420"/>
      <c r="S67" s="420"/>
      <c r="T67" s="420"/>
      <c r="U67" s="420"/>
      <c r="V67" s="420"/>
      <c r="W67" s="420"/>
      <c r="X67" s="420"/>
      <c r="Y67" s="420"/>
      <c r="Z67" s="420"/>
      <c r="AA67" s="420"/>
      <c r="AB67" s="420"/>
      <c r="AC67" s="420"/>
      <c r="AD67" s="420"/>
      <c r="AE67" s="420"/>
      <c r="AF67" s="420"/>
      <c r="AG67" s="420"/>
      <c r="AH67" s="420"/>
      <c r="AI67" s="420"/>
      <c r="AJ67" s="420"/>
      <c r="AK67" s="421"/>
      <c r="AL67" s="105"/>
    </row>
    <row r="68" spans="1:38" ht="14.25" x14ac:dyDescent="0.15">
      <c r="A68" s="11"/>
      <c r="B68" s="13"/>
      <c r="C68" s="106"/>
      <c r="D68" s="404"/>
      <c r="E68" s="405"/>
      <c r="F68" s="405"/>
      <c r="G68" s="405"/>
      <c r="H68" s="405"/>
      <c r="I68" s="405"/>
      <c r="J68" s="405"/>
      <c r="K68" s="405"/>
      <c r="L68" s="405"/>
      <c r="M68" s="405"/>
      <c r="N68" s="405"/>
      <c r="O68" s="405"/>
      <c r="P68" s="405"/>
      <c r="Q68" s="405"/>
      <c r="R68" s="405"/>
      <c r="S68" s="405"/>
      <c r="T68" s="405"/>
      <c r="U68" s="405"/>
      <c r="V68" s="405"/>
      <c r="W68" s="405"/>
      <c r="X68" s="405"/>
      <c r="Y68" s="405"/>
      <c r="Z68" s="405"/>
      <c r="AA68" s="405"/>
      <c r="AB68" s="405"/>
      <c r="AC68" s="405"/>
      <c r="AD68" s="405"/>
      <c r="AE68" s="405"/>
      <c r="AF68" s="405"/>
      <c r="AG68" s="405"/>
      <c r="AH68" s="405"/>
      <c r="AI68" s="405"/>
      <c r="AJ68" s="405"/>
      <c r="AK68" s="406"/>
      <c r="AL68" s="105"/>
    </row>
    <row r="69" spans="1:38" ht="14.25" x14ac:dyDescent="0.15">
      <c r="A69" s="11"/>
      <c r="B69" s="11"/>
      <c r="C69" s="104"/>
      <c r="D69" s="106"/>
      <c r="E69" s="106"/>
      <c r="F69" s="106"/>
      <c r="G69" s="106"/>
      <c r="H69" s="106"/>
      <c r="I69" s="106"/>
      <c r="J69" s="106"/>
      <c r="K69" s="106"/>
      <c r="L69" s="106"/>
      <c r="M69" s="106"/>
      <c r="N69" s="106"/>
      <c r="O69" s="106"/>
      <c r="P69" s="106"/>
      <c r="Q69" s="106"/>
      <c r="R69" s="106"/>
      <c r="S69" s="106"/>
      <c r="T69" s="106"/>
      <c r="U69" s="106"/>
      <c r="V69" s="106"/>
      <c r="W69" s="104"/>
      <c r="X69" s="104"/>
      <c r="Y69" s="104"/>
      <c r="Z69" s="104"/>
      <c r="AA69" s="104"/>
      <c r="AB69" s="104"/>
      <c r="AC69" s="104"/>
      <c r="AD69" s="104"/>
      <c r="AE69" s="104"/>
      <c r="AF69" s="104"/>
      <c r="AG69" s="104"/>
      <c r="AH69" s="104"/>
      <c r="AI69" s="104"/>
      <c r="AJ69" s="104"/>
      <c r="AK69" s="104"/>
      <c r="AL69" s="104"/>
    </row>
    <row r="70" spans="1:38" ht="14.25" x14ac:dyDescent="0.15">
      <c r="A70" s="11"/>
      <c r="B70" s="11"/>
      <c r="C70" s="14" t="s">
        <v>231</v>
      </c>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row>
    <row r="71" spans="1:38" ht="14.25" x14ac:dyDescent="0.15">
      <c r="A71" s="11"/>
      <c r="B71" s="11"/>
      <c r="C71" s="14"/>
      <c r="D71" s="422" t="s">
        <v>174</v>
      </c>
      <c r="E71" s="408"/>
      <c r="F71" s="408"/>
      <c r="G71" s="408"/>
      <c r="H71" s="408"/>
      <c r="I71" s="408"/>
      <c r="J71" s="408"/>
      <c r="K71" s="408"/>
      <c r="L71" s="408"/>
      <c r="M71" s="408"/>
      <c r="N71" s="408"/>
      <c r="O71" s="408"/>
      <c r="P71" s="408"/>
      <c r="Q71" s="408"/>
      <c r="R71" s="408"/>
      <c r="S71" s="408"/>
      <c r="T71" s="408"/>
      <c r="U71" s="408"/>
      <c r="V71" s="408"/>
      <c r="W71" s="408"/>
      <c r="X71" s="408"/>
      <c r="Y71" s="408"/>
      <c r="Z71" s="408"/>
      <c r="AA71" s="408"/>
      <c r="AB71" s="408"/>
      <c r="AC71" s="408"/>
      <c r="AD71" s="408"/>
      <c r="AE71" s="408"/>
      <c r="AF71" s="408"/>
      <c r="AG71" s="408"/>
      <c r="AH71" s="408"/>
      <c r="AI71" s="408"/>
      <c r="AJ71" s="408"/>
      <c r="AK71" s="409"/>
      <c r="AL71" s="13"/>
    </row>
    <row r="72" spans="1:38" ht="14.25" x14ac:dyDescent="0.15">
      <c r="A72" s="11"/>
      <c r="B72" s="11"/>
      <c r="C72" s="14"/>
      <c r="D72" s="410"/>
      <c r="E72" s="411"/>
      <c r="F72" s="411"/>
      <c r="G72" s="411"/>
      <c r="H72" s="411"/>
      <c r="I72" s="411"/>
      <c r="J72" s="411"/>
      <c r="K72" s="411"/>
      <c r="L72" s="411"/>
      <c r="M72" s="411"/>
      <c r="N72" s="411"/>
      <c r="O72" s="411"/>
      <c r="P72" s="411"/>
      <c r="Q72" s="411"/>
      <c r="R72" s="411"/>
      <c r="S72" s="411"/>
      <c r="T72" s="411"/>
      <c r="U72" s="411"/>
      <c r="V72" s="411"/>
      <c r="W72" s="411"/>
      <c r="X72" s="411"/>
      <c r="Y72" s="411"/>
      <c r="Z72" s="411"/>
      <c r="AA72" s="411"/>
      <c r="AB72" s="411"/>
      <c r="AC72" s="411"/>
      <c r="AD72" s="411"/>
      <c r="AE72" s="411"/>
      <c r="AF72" s="411"/>
      <c r="AG72" s="411"/>
      <c r="AH72" s="411"/>
      <c r="AI72" s="411"/>
      <c r="AJ72" s="411"/>
      <c r="AK72" s="412"/>
      <c r="AL72" s="13"/>
    </row>
    <row r="73" spans="1:38" ht="14.25" x14ac:dyDescent="0.15">
      <c r="A73" s="11"/>
      <c r="B73" s="11"/>
      <c r="C73" s="14"/>
      <c r="D73" s="410"/>
      <c r="E73" s="411"/>
      <c r="F73" s="411"/>
      <c r="G73" s="411"/>
      <c r="H73" s="411"/>
      <c r="I73" s="411"/>
      <c r="J73" s="411"/>
      <c r="K73" s="411"/>
      <c r="L73" s="411"/>
      <c r="M73" s="411"/>
      <c r="N73" s="411"/>
      <c r="O73" s="411"/>
      <c r="P73" s="411"/>
      <c r="Q73" s="411"/>
      <c r="R73" s="411"/>
      <c r="S73" s="411"/>
      <c r="T73" s="411"/>
      <c r="U73" s="411"/>
      <c r="V73" s="411"/>
      <c r="W73" s="411"/>
      <c r="X73" s="411"/>
      <c r="Y73" s="411"/>
      <c r="Z73" s="411"/>
      <c r="AA73" s="411"/>
      <c r="AB73" s="411"/>
      <c r="AC73" s="411"/>
      <c r="AD73" s="411"/>
      <c r="AE73" s="411"/>
      <c r="AF73" s="411"/>
      <c r="AG73" s="411"/>
      <c r="AH73" s="411"/>
      <c r="AI73" s="411"/>
      <c r="AJ73" s="411"/>
      <c r="AK73" s="412"/>
      <c r="AL73" s="13"/>
    </row>
    <row r="74" spans="1:38" ht="14.25" x14ac:dyDescent="0.15">
      <c r="A74" s="11"/>
      <c r="B74" s="11"/>
      <c r="C74" s="104"/>
      <c r="D74" s="410"/>
      <c r="E74" s="411"/>
      <c r="F74" s="411"/>
      <c r="G74" s="411"/>
      <c r="H74" s="411"/>
      <c r="I74" s="411"/>
      <c r="J74" s="411"/>
      <c r="K74" s="411"/>
      <c r="L74" s="411"/>
      <c r="M74" s="411"/>
      <c r="N74" s="411"/>
      <c r="O74" s="411"/>
      <c r="P74" s="411"/>
      <c r="Q74" s="411"/>
      <c r="R74" s="411"/>
      <c r="S74" s="411"/>
      <c r="T74" s="411"/>
      <c r="U74" s="411"/>
      <c r="V74" s="411"/>
      <c r="W74" s="411"/>
      <c r="X74" s="411"/>
      <c r="Y74" s="411"/>
      <c r="Z74" s="411"/>
      <c r="AA74" s="411"/>
      <c r="AB74" s="411"/>
      <c r="AC74" s="411"/>
      <c r="AD74" s="411"/>
      <c r="AE74" s="411"/>
      <c r="AF74" s="411"/>
      <c r="AG74" s="411"/>
      <c r="AH74" s="411"/>
      <c r="AI74" s="411"/>
      <c r="AJ74" s="411"/>
      <c r="AK74" s="412"/>
      <c r="AL74" s="107"/>
    </row>
    <row r="75" spans="1:38" ht="14.25" x14ac:dyDescent="0.15">
      <c r="A75" s="11"/>
      <c r="B75" s="11"/>
      <c r="C75" s="106"/>
      <c r="D75" s="410"/>
      <c r="E75" s="411"/>
      <c r="F75" s="411"/>
      <c r="G75" s="411"/>
      <c r="H75" s="411"/>
      <c r="I75" s="411"/>
      <c r="J75" s="411"/>
      <c r="K75" s="411"/>
      <c r="L75" s="411"/>
      <c r="M75" s="411"/>
      <c r="N75" s="411"/>
      <c r="O75" s="411"/>
      <c r="P75" s="411"/>
      <c r="Q75" s="411"/>
      <c r="R75" s="411"/>
      <c r="S75" s="411"/>
      <c r="T75" s="411"/>
      <c r="U75" s="411"/>
      <c r="V75" s="411"/>
      <c r="W75" s="411"/>
      <c r="X75" s="411"/>
      <c r="Y75" s="411"/>
      <c r="Z75" s="411"/>
      <c r="AA75" s="411"/>
      <c r="AB75" s="411"/>
      <c r="AC75" s="411"/>
      <c r="AD75" s="411"/>
      <c r="AE75" s="411"/>
      <c r="AF75" s="411"/>
      <c r="AG75" s="411"/>
      <c r="AH75" s="411"/>
      <c r="AI75" s="411"/>
      <c r="AJ75" s="411"/>
      <c r="AK75" s="412"/>
      <c r="AL75" s="107"/>
    </row>
    <row r="76" spans="1:38" ht="14.25" x14ac:dyDescent="0.15">
      <c r="A76" s="11"/>
      <c r="B76" s="11"/>
      <c r="C76" s="106"/>
      <c r="D76" s="410"/>
      <c r="E76" s="411"/>
      <c r="F76" s="411"/>
      <c r="G76" s="411"/>
      <c r="H76" s="411"/>
      <c r="I76" s="411"/>
      <c r="J76" s="411"/>
      <c r="K76" s="411"/>
      <c r="L76" s="411"/>
      <c r="M76" s="411"/>
      <c r="N76" s="411"/>
      <c r="O76" s="411"/>
      <c r="P76" s="411"/>
      <c r="Q76" s="411"/>
      <c r="R76" s="411"/>
      <c r="S76" s="411"/>
      <c r="T76" s="411"/>
      <c r="U76" s="411"/>
      <c r="V76" s="411"/>
      <c r="W76" s="411"/>
      <c r="X76" s="411"/>
      <c r="Y76" s="411"/>
      <c r="Z76" s="411"/>
      <c r="AA76" s="411"/>
      <c r="AB76" s="411"/>
      <c r="AC76" s="411"/>
      <c r="AD76" s="411"/>
      <c r="AE76" s="411"/>
      <c r="AF76" s="411"/>
      <c r="AG76" s="411"/>
      <c r="AH76" s="411"/>
      <c r="AI76" s="411"/>
      <c r="AJ76" s="411"/>
      <c r="AK76" s="412"/>
      <c r="AL76" s="107"/>
    </row>
    <row r="77" spans="1:38" ht="14.25" x14ac:dyDescent="0.15">
      <c r="A77" s="11"/>
      <c r="B77" s="11"/>
      <c r="C77" s="104"/>
      <c r="D77" s="410"/>
      <c r="E77" s="411"/>
      <c r="F77" s="411"/>
      <c r="G77" s="411"/>
      <c r="H77" s="411"/>
      <c r="I77" s="411"/>
      <c r="J77" s="411"/>
      <c r="K77" s="411"/>
      <c r="L77" s="411"/>
      <c r="M77" s="411"/>
      <c r="N77" s="411"/>
      <c r="O77" s="411"/>
      <c r="P77" s="411"/>
      <c r="Q77" s="411"/>
      <c r="R77" s="411"/>
      <c r="S77" s="411"/>
      <c r="T77" s="411"/>
      <c r="U77" s="411"/>
      <c r="V77" s="411"/>
      <c r="W77" s="411"/>
      <c r="X77" s="411"/>
      <c r="Y77" s="411"/>
      <c r="Z77" s="411"/>
      <c r="AA77" s="411"/>
      <c r="AB77" s="411"/>
      <c r="AC77" s="411"/>
      <c r="AD77" s="411"/>
      <c r="AE77" s="411"/>
      <c r="AF77" s="411"/>
      <c r="AG77" s="411"/>
      <c r="AH77" s="411"/>
      <c r="AI77" s="411"/>
      <c r="AJ77" s="411"/>
      <c r="AK77" s="412"/>
      <c r="AL77" s="107"/>
    </row>
    <row r="78" spans="1:38" ht="14.25" x14ac:dyDescent="0.15">
      <c r="A78" s="11"/>
      <c r="B78" s="11"/>
      <c r="C78" s="106"/>
      <c r="D78" s="410"/>
      <c r="E78" s="411"/>
      <c r="F78" s="411"/>
      <c r="G78" s="411"/>
      <c r="H78" s="411"/>
      <c r="I78" s="411"/>
      <c r="J78" s="411"/>
      <c r="K78" s="411"/>
      <c r="L78" s="411"/>
      <c r="M78" s="411"/>
      <c r="N78" s="411"/>
      <c r="O78" s="411"/>
      <c r="P78" s="411"/>
      <c r="Q78" s="411"/>
      <c r="R78" s="411"/>
      <c r="S78" s="411"/>
      <c r="T78" s="411"/>
      <c r="U78" s="411"/>
      <c r="V78" s="411"/>
      <c r="W78" s="411"/>
      <c r="X78" s="411"/>
      <c r="Y78" s="411"/>
      <c r="Z78" s="411"/>
      <c r="AA78" s="411"/>
      <c r="AB78" s="411"/>
      <c r="AC78" s="411"/>
      <c r="AD78" s="411"/>
      <c r="AE78" s="411"/>
      <c r="AF78" s="411"/>
      <c r="AG78" s="411"/>
      <c r="AH78" s="411"/>
      <c r="AI78" s="411"/>
      <c r="AJ78" s="411"/>
      <c r="AK78" s="412"/>
      <c r="AL78" s="107"/>
    </row>
    <row r="79" spans="1:38" ht="14.25" x14ac:dyDescent="0.15">
      <c r="A79" s="11"/>
      <c r="B79" s="11"/>
      <c r="C79" s="106"/>
      <c r="D79" s="410"/>
      <c r="E79" s="411"/>
      <c r="F79" s="411"/>
      <c r="G79" s="411"/>
      <c r="H79" s="411"/>
      <c r="I79" s="411"/>
      <c r="J79" s="411"/>
      <c r="K79" s="411"/>
      <c r="L79" s="411"/>
      <c r="M79" s="411"/>
      <c r="N79" s="411"/>
      <c r="O79" s="411"/>
      <c r="P79" s="411"/>
      <c r="Q79" s="411"/>
      <c r="R79" s="411"/>
      <c r="S79" s="411"/>
      <c r="T79" s="411"/>
      <c r="U79" s="411"/>
      <c r="V79" s="411"/>
      <c r="W79" s="411"/>
      <c r="X79" s="411"/>
      <c r="Y79" s="411"/>
      <c r="Z79" s="411"/>
      <c r="AA79" s="411"/>
      <c r="AB79" s="411"/>
      <c r="AC79" s="411"/>
      <c r="AD79" s="411"/>
      <c r="AE79" s="411"/>
      <c r="AF79" s="411"/>
      <c r="AG79" s="411"/>
      <c r="AH79" s="411"/>
      <c r="AI79" s="411"/>
      <c r="AJ79" s="411"/>
      <c r="AK79" s="412"/>
      <c r="AL79" s="107"/>
    </row>
    <row r="80" spans="1:38" ht="14.25" x14ac:dyDescent="0.15">
      <c r="A80" s="11"/>
      <c r="B80" s="11"/>
      <c r="C80" s="104"/>
      <c r="D80" s="410"/>
      <c r="E80" s="411"/>
      <c r="F80" s="411"/>
      <c r="G80" s="411"/>
      <c r="H80" s="411"/>
      <c r="I80" s="411"/>
      <c r="J80" s="411"/>
      <c r="K80" s="411"/>
      <c r="L80" s="411"/>
      <c r="M80" s="411"/>
      <c r="N80" s="411"/>
      <c r="O80" s="411"/>
      <c r="P80" s="411"/>
      <c r="Q80" s="411"/>
      <c r="R80" s="411"/>
      <c r="S80" s="411"/>
      <c r="T80" s="411"/>
      <c r="U80" s="411"/>
      <c r="V80" s="411"/>
      <c r="W80" s="411"/>
      <c r="X80" s="411"/>
      <c r="Y80" s="411"/>
      <c r="Z80" s="411"/>
      <c r="AA80" s="411"/>
      <c r="AB80" s="411"/>
      <c r="AC80" s="411"/>
      <c r="AD80" s="411"/>
      <c r="AE80" s="411"/>
      <c r="AF80" s="411"/>
      <c r="AG80" s="411"/>
      <c r="AH80" s="411"/>
      <c r="AI80" s="411"/>
      <c r="AJ80" s="411"/>
      <c r="AK80" s="412"/>
      <c r="AL80" s="107"/>
    </row>
    <row r="81" spans="1:38" ht="14.25" x14ac:dyDescent="0.15">
      <c r="A81" s="11"/>
      <c r="B81" s="11"/>
      <c r="C81" s="106"/>
      <c r="D81" s="410"/>
      <c r="E81" s="411"/>
      <c r="F81" s="411"/>
      <c r="G81" s="411"/>
      <c r="H81" s="411"/>
      <c r="I81" s="411"/>
      <c r="J81" s="411"/>
      <c r="K81" s="411"/>
      <c r="L81" s="411"/>
      <c r="M81" s="411"/>
      <c r="N81" s="411"/>
      <c r="O81" s="411"/>
      <c r="P81" s="411"/>
      <c r="Q81" s="411"/>
      <c r="R81" s="411"/>
      <c r="S81" s="411"/>
      <c r="T81" s="411"/>
      <c r="U81" s="411"/>
      <c r="V81" s="411"/>
      <c r="W81" s="411"/>
      <c r="X81" s="411"/>
      <c r="Y81" s="411"/>
      <c r="Z81" s="411"/>
      <c r="AA81" s="411"/>
      <c r="AB81" s="411"/>
      <c r="AC81" s="411"/>
      <c r="AD81" s="411"/>
      <c r="AE81" s="411"/>
      <c r="AF81" s="411"/>
      <c r="AG81" s="411"/>
      <c r="AH81" s="411"/>
      <c r="AI81" s="411"/>
      <c r="AJ81" s="411"/>
      <c r="AK81" s="412"/>
      <c r="AL81" s="107"/>
    </row>
    <row r="82" spans="1:38" ht="14.25" x14ac:dyDescent="0.15">
      <c r="A82" s="11"/>
      <c r="B82" s="11"/>
      <c r="C82" s="106"/>
      <c r="D82" s="410"/>
      <c r="E82" s="411"/>
      <c r="F82" s="411"/>
      <c r="G82" s="411"/>
      <c r="H82" s="411"/>
      <c r="I82" s="411"/>
      <c r="J82" s="411"/>
      <c r="K82" s="411"/>
      <c r="L82" s="411"/>
      <c r="M82" s="411"/>
      <c r="N82" s="411"/>
      <c r="O82" s="411"/>
      <c r="P82" s="411"/>
      <c r="Q82" s="411"/>
      <c r="R82" s="411"/>
      <c r="S82" s="411"/>
      <c r="T82" s="411"/>
      <c r="U82" s="411"/>
      <c r="V82" s="411"/>
      <c r="W82" s="411"/>
      <c r="X82" s="411"/>
      <c r="Y82" s="411"/>
      <c r="Z82" s="411"/>
      <c r="AA82" s="411"/>
      <c r="AB82" s="411"/>
      <c r="AC82" s="411"/>
      <c r="AD82" s="411"/>
      <c r="AE82" s="411"/>
      <c r="AF82" s="411"/>
      <c r="AG82" s="411"/>
      <c r="AH82" s="411"/>
      <c r="AI82" s="411"/>
      <c r="AJ82" s="411"/>
      <c r="AK82" s="412"/>
      <c r="AL82" s="107"/>
    </row>
    <row r="83" spans="1:38" ht="14.25" x14ac:dyDescent="0.15">
      <c r="A83" s="11"/>
      <c r="B83" s="11"/>
      <c r="C83" s="104"/>
      <c r="D83" s="410"/>
      <c r="E83" s="411"/>
      <c r="F83" s="411"/>
      <c r="G83" s="411"/>
      <c r="H83" s="411"/>
      <c r="I83" s="411"/>
      <c r="J83" s="411"/>
      <c r="K83" s="411"/>
      <c r="L83" s="411"/>
      <c r="M83" s="411"/>
      <c r="N83" s="411"/>
      <c r="O83" s="411"/>
      <c r="P83" s="411"/>
      <c r="Q83" s="411"/>
      <c r="R83" s="411"/>
      <c r="S83" s="411"/>
      <c r="T83" s="411"/>
      <c r="U83" s="411"/>
      <c r="V83" s="411"/>
      <c r="W83" s="411"/>
      <c r="X83" s="411"/>
      <c r="Y83" s="411"/>
      <c r="Z83" s="411"/>
      <c r="AA83" s="411"/>
      <c r="AB83" s="411"/>
      <c r="AC83" s="411"/>
      <c r="AD83" s="411"/>
      <c r="AE83" s="411"/>
      <c r="AF83" s="411"/>
      <c r="AG83" s="411"/>
      <c r="AH83" s="411"/>
      <c r="AI83" s="411"/>
      <c r="AJ83" s="411"/>
      <c r="AK83" s="412"/>
      <c r="AL83" s="107"/>
    </row>
    <row r="84" spans="1:38" ht="14.25" x14ac:dyDescent="0.15">
      <c r="A84" s="11"/>
      <c r="B84" s="11"/>
      <c r="C84" s="106"/>
      <c r="D84" s="410"/>
      <c r="E84" s="411"/>
      <c r="F84" s="411"/>
      <c r="G84" s="411"/>
      <c r="H84" s="411"/>
      <c r="I84" s="411"/>
      <c r="J84" s="411"/>
      <c r="K84" s="411"/>
      <c r="L84" s="411"/>
      <c r="M84" s="411"/>
      <c r="N84" s="411"/>
      <c r="O84" s="411"/>
      <c r="P84" s="411"/>
      <c r="Q84" s="411"/>
      <c r="R84" s="411"/>
      <c r="S84" s="411"/>
      <c r="T84" s="411"/>
      <c r="U84" s="411"/>
      <c r="V84" s="411"/>
      <c r="W84" s="411"/>
      <c r="X84" s="411"/>
      <c r="Y84" s="411"/>
      <c r="Z84" s="411"/>
      <c r="AA84" s="411"/>
      <c r="AB84" s="411"/>
      <c r="AC84" s="411"/>
      <c r="AD84" s="411"/>
      <c r="AE84" s="411"/>
      <c r="AF84" s="411"/>
      <c r="AG84" s="411"/>
      <c r="AH84" s="411"/>
      <c r="AI84" s="411"/>
      <c r="AJ84" s="411"/>
      <c r="AK84" s="412"/>
      <c r="AL84" s="107"/>
    </row>
    <row r="85" spans="1:38" ht="14.25" x14ac:dyDescent="0.15">
      <c r="A85" s="11"/>
      <c r="B85" s="11"/>
      <c r="C85" s="106"/>
      <c r="D85" s="410"/>
      <c r="E85" s="411"/>
      <c r="F85" s="411"/>
      <c r="G85" s="411"/>
      <c r="H85" s="411"/>
      <c r="I85" s="411"/>
      <c r="J85" s="411"/>
      <c r="K85" s="411"/>
      <c r="L85" s="411"/>
      <c r="M85" s="411"/>
      <c r="N85" s="411"/>
      <c r="O85" s="411"/>
      <c r="P85" s="411"/>
      <c r="Q85" s="411"/>
      <c r="R85" s="411"/>
      <c r="S85" s="411"/>
      <c r="T85" s="411"/>
      <c r="U85" s="411"/>
      <c r="V85" s="411"/>
      <c r="W85" s="411"/>
      <c r="X85" s="411"/>
      <c r="Y85" s="411"/>
      <c r="Z85" s="411"/>
      <c r="AA85" s="411"/>
      <c r="AB85" s="411"/>
      <c r="AC85" s="411"/>
      <c r="AD85" s="411"/>
      <c r="AE85" s="411"/>
      <c r="AF85" s="411"/>
      <c r="AG85" s="411"/>
      <c r="AH85" s="411"/>
      <c r="AI85" s="411"/>
      <c r="AJ85" s="411"/>
      <c r="AK85" s="412"/>
      <c r="AL85" s="107"/>
    </row>
    <row r="86" spans="1:38" ht="14.25" x14ac:dyDescent="0.15">
      <c r="A86" s="11"/>
      <c r="B86" s="11"/>
      <c r="C86" s="104"/>
      <c r="D86" s="410"/>
      <c r="E86" s="411"/>
      <c r="F86" s="411"/>
      <c r="G86" s="411"/>
      <c r="H86" s="411"/>
      <c r="I86" s="411"/>
      <c r="J86" s="411"/>
      <c r="K86" s="411"/>
      <c r="L86" s="411"/>
      <c r="M86" s="411"/>
      <c r="N86" s="411"/>
      <c r="O86" s="411"/>
      <c r="P86" s="411"/>
      <c r="Q86" s="411"/>
      <c r="R86" s="411"/>
      <c r="S86" s="411"/>
      <c r="T86" s="411"/>
      <c r="U86" s="411"/>
      <c r="V86" s="411"/>
      <c r="W86" s="411"/>
      <c r="X86" s="411"/>
      <c r="Y86" s="411"/>
      <c r="Z86" s="411"/>
      <c r="AA86" s="411"/>
      <c r="AB86" s="411"/>
      <c r="AC86" s="411"/>
      <c r="AD86" s="411"/>
      <c r="AE86" s="411"/>
      <c r="AF86" s="411"/>
      <c r="AG86" s="411"/>
      <c r="AH86" s="411"/>
      <c r="AI86" s="411"/>
      <c r="AJ86" s="411"/>
      <c r="AK86" s="412"/>
      <c r="AL86" s="107"/>
    </row>
    <row r="87" spans="1:38" ht="14.25" x14ac:dyDescent="0.15">
      <c r="A87" s="11"/>
      <c r="B87" s="11"/>
      <c r="C87" s="104"/>
      <c r="D87" s="410"/>
      <c r="E87" s="411"/>
      <c r="F87" s="411"/>
      <c r="G87" s="411"/>
      <c r="H87" s="411"/>
      <c r="I87" s="411"/>
      <c r="J87" s="411"/>
      <c r="K87" s="411"/>
      <c r="L87" s="411"/>
      <c r="M87" s="411"/>
      <c r="N87" s="411"/>
      <c r="O87" s="411"/>
      <c r="P87" s="411"/>
      <c r="Q87" s="411"/>
      <c r="R87" s="411"/>
      <c r="S87" s="411"/>
      <c r="T87" s="411"/>
      <c r="U87" s="411"/>
      <c r="V87" s="411"/>
      <c r="W87" s="411"/>
      <c r="X87" s="411"/>
      <c r="Y87" s="411"/>
      <c r="Z87" s="411"/>
      <c r="AA87" s="411"/>
      <c r="AB87" s="411"/>
      <c r="AC87" s="411"/>
      <c r="AD87" s="411"/>
      <c r="AE87" s="411"/>
      <c r="AF87" s="411"/>
      <c r="AG87" s="411"/>
      <c r="AH87" s="411"/>
      <c r="AI87" s="411"/>
      <c r="AJ87" s="411"/>
      <c r="AK87" s="412"/>
      <c r="AL87" s="107"/>
    </row>
    <row r="88" spans="1:38" ht="14.25" x14ac:dyDescent="0.15">
      <c r="A88" s="11"/>
      <c r="B88" s="11"/>
      <c r="C88" s="104"/>
      <c r="D88" s="410"/>
      <c r="E88" s="411"/>
      <c r="F88" s="411"/>
      <c r="G88" s="411"/>
      <c r="H88" s="411"/>
      <c r="I88" s="411"/>
      <c r="J88" s="411"/>
      <c r="K88" s="411"/>
      <c r="L88" s="411"/>
      <c r="M88" s="411"/>
      <c r="N88" s="411"/>
      <c r="O88" s="411"/>
      <c r="P88" s="411"/>
      <c r="Q88" s="411"/>
      <c r="R88" s="411"/>
      <c r="S88" s="411"/>
      <c r="T88" s="411"/>
      <c r="U88" s="411"/>
      <c r="V88" s="411"/>
      <c r="W88" s="411"/>
      <c r="X88" s="411"/>
      <c r="Y88" s="411"/>
      <c r="Z88" s="411"/>
      <c r="AA88" s="411"/>
      <c r="AB88" s="411"/>
      <c r="AC88" s="411"/>
      <c r="AD88" s="411"/>
      <c r="AE88" s="411"/>
      <c r="AF88" s="411"/>
      <c r="AG88" s="411"/>
      <c r="AH88" s="411"/>
      <c r="AI88" s="411"/>
      <c r="AJ88" s="411"/>
      <c r="AK88" s="412"/>
      <c r="AL88" s="107"/>
    </row>
    <row r="89" spans="1:38" ht="14.25" x14ac:dyDescent="0.15">
      <c r="A89" s="11"/>
      <c r="B89" s="11"/>
      <c r="C89" s="104"/>
      <c r="D89" s="410"/>
      <c r="E89" s="411"/>
      <c r="F89" s="411"/>
      <c r="G89" s="411"/>
      <c r="H89" s="411"/>
      <c r="I89" s="411"/>
      <c r="J89" s="411"/>
      <c r="K89" s="411"/>
      <c r="L89" s="411"/>
      <c r="M89" s="411"/>
      <c r="N89" s="411"/>
      <c r="O89" s="411"/>
      <c r="P89" s="411"/>
      <c r="Q89" s="411"/>
      <c r="R89" s="411"/>
      <c r="S89" s="411"/>
      <c r="T89" s="411"/>
      <c r="U89" s="411"/>
      <c r="V89" s="411"/>
      <c r="W89" s="411"/>
      <c r="X89" s="411"/>
      <c r="Y89" s="411"/>
      <c r="Z89" s="411"/>
      <c r="AA89" s="411"/>
      <c r="AB89" s="411"/>
      <c r="AC89" s="411"/>
      <c r="AD89" s="411"/>
      <c r="AE89" s="411"/>
      <c r="AF89" s="411"/>
      <c r="AG89" s="411"/>
      <c r="AH89" s="411"/>
      <c r="AI89" s="411"/>
      <c r="AJ89" s="411"/>
      <c r="AK89" s="412"/>
      <c r="AL89" s="107"/>
    </row>
    <row r="90" spans="1:38" ht="14.25" x14ac:dyDescent="0.15">
      <c r="A90" s="11"/>
      <c r="B90" s="11"/>
      <c r="C90" s="106"/>
      <c r="D90" s="410"/>
      <c r="E90" s="411"/>
      <c r="F90" s="411"/>
      <c r="G90" s="411"/>
      <c r="H90" s="411"/>
      <c r="I90" s="411"/>
      <c r="J90" s="411"/>
      <c r="K90" s="411"/>
      <c r="L90" s="411"/>
      <c r="M90" s="411"/>
      <c r="N90" s="411"/>
      <c r="O90" s="411"/>
      <c r="P90" s="411"/>
      <c r="Q90" s="411"/>
      <c r="R90" s="411"/>
      <c r="S90" s="411"/>
      <c r="T90" s="411"/>
      <c r="U90" s="411"/>
      <c r="V90" s="411"/>
      <c r="W90" s="411"/>
      <c r="X90" s="411"/>
      <c r="Y90" s="411"/>
      <c r="Z90" s="411"/>
      <c r="AA90" s="411"/>
      <c r="AB90" s="411"/>
      <c r="AC90" s="411"/>
      <c r="AD90" s="411"/>
      <c r="AE90" s="411"/>
      <c r="AF90" s="411"/>
      <c r="AG90" s="411"/>
      <c r="AH90" s="411"/>
      <c r="AI90" s="411"/>
      <c r="AJ90" s="411"/>
      <c r="AK90" s="412"/>
      <c r="AL90" s="107"/>
    </row>
    <row r="91" spans="1:38" x14ac:dyDescent="0.15">
      <c r="A91" s="11"/>
      <c r="B91" s="11"/>
      <c r="C91" s="106"/>
      <c r="D91" s="410"/>
      <c r="E91" s="411"/>
      <c r="F91" s="411"/>
      <c r="G91" s="411"/>
      <c r="H91" s="411"/>
      <c r="I91" s="411"/>
      <c r="J91" s="411"/>
      <c r="K91" s="411"/>
      <c r="L91" s="411"/>
      <c r="M91" s="411"/>
      <c r="N91" s="411"/>
      <c r="O91" s="411"/>
      <c r="P91" s="411"/>
      <c r="Q91" s="411"/>
      <c r="R91" s="411"/>
      <c r="S91" s="411"/>
      <c r="T91" s="411"/>
      <c r="U91" s="411"/>
      <c r="V91" s="411"/>
      <c r="W91" s="411"/>
      <c r="X91" s="411"/>
      <c r="Y91" s="411"/>
      <c r="Z91" s="411"/>
      <c r="AA91" s="411"/>
      <c r="AB91" s="411"/>
      <c r="AC91" s="411"/>
      <c r="AD91" s="411"/>
      <c r="AE91" s="411"/>
      <c r="AF91" s="411"/>
      <c r="AG91" s="411"/>
      <c r="AH91" s="411"/>
      <c r="AI91" s="411"/>
      <c r="AJ91" s="411"/>
      <c r="AK91" s="412"/>
      <c r="AL91" s="106"/>
    </row>
    <row r="92" spans="1:38" x14ac:dyDescent="0.15">
      <c r="A92" s="11"/>
      <c r="B92" s="11"/>
      <c r="C92" s="106"/>
      <c r="D92" s="410"/>
      <c r="E92" s="411"/>
      <c r="F92" s="411"/>
      <c r="G92" s="411"/>
      <c r="H92" s="411"/>
      <c r="I92" s="411"/>
      <c r="J92" s="411"/>
      <c r="K92" s="411"/>
      <c r="L92" s="411"/>
      <c r="M92" s="411"/>
      <c r="N92" s="411"/>
      <c r="O92" s="411"/>
      <c r="P92" s="411"/>
      <c r="Q92" s="411"/>
      <c r="R92" s="411"/>
      <c r="S92" s="411"/>
      <c r="T92" s="411"/>
      <c r="U92" s="411"/>
      <c r="V92" s="411"/>
      <c r="W92" s="411"/>
      <c r="X92" s="411"/>
      <c r="Y92" s="411"/>
      <c r="Z92" s="411"/>
      <c r="AA92" s="411"/>
      <c r="AB92" s="411"/>
      <c r="AC92" s="411"/>
      <c r="AD92" s="411"/>
      <c r="AE92" s="411"/>
      <c r="AF92" s="411"/>
      <c r="AG92" s="411"/>
      <c r="AH92" s="411"/>
      <c r="AI92" s="411"/>
      <c r="AJ92" s="411"/>
      <c r="AK92" s="412"/>
      <c r="AL92" s="106"/>
    </row>
    <row r="93" spans="1:38" x14ac:dyDescent="0.15">
      <c r="A93" s="11"/>
      <c r="B93" s="11"/>
      <c r="C93" s="106"/>
      <c r="D93" s="413"/>
      <c r="E93" s="414"/>
      <c r="F93" s="414"/>
      <c r="G93" s="414"/>
      <c r="H93" s="414"/>
      <c r="I93" s="414"/>
      <c r="J93" s="414"/>
      <c r="K93" s="414"/>
      <c r="L93" s="414"/>
      <c r="M93" s="414"/>
      <c r="N93" s="414"/>
      <c r="O93" s="414"/>
      <c r="P93" s="414"/>
      <c r="Q93" s="414"/>
      <c r="R93" s="414"/>
      <c r="S93" s="414"/>
      <c r="T93" s="414"/>
      <c r="U93" s="414"/>
      <c r="V93" s="414"/>
      <c r="W93" s="414"/>
      <c r="X93" s="414"/>
      <c r="Y93" s="414"/>
      <c r="Z93" s="414"/>
      <c r="AA93" s="414"/>
      <c r="AB93" s="414"/>
      <c r="AC93" s="414"/>
      <c r="AD93" s="414"/>
      <c r="AE93" s="414"/>
      <c r="AF93" s="414"/>
      <c r="AG93" s="414"/>
      <c r="AH93" s="414"/>
      <c r="AI93" s="414"/>
      <c r="AJ93" s="414"/>
      <c r="AK93" s="415"/>
      <c r="AL93" s="106"/>
    </row>
    <row r="94" spans="1:38" x14ac:dyDescent="0.15">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row>
    <row r="95" spans="1:38" x14ac:dyDescent="0.15">
      <c r="A95" s="11"/>
      <c r="B95" s="11" t="s">
        <v>175</v>
      </c>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row>
    <row r="96" spans="1:38" x14ac:dyDescent="0.15">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row>
    <row r="97" spans="1:38" ht="17.25" x14ac:dyDescent="0.2">
      <c r="A97" s="11"/>
      <c r="B97" s="11"/>
      <c r="C97" s="11"/>
      <c r="D97" s="11"/>
      <c r="E97" s="11"/>
      <c r="F97" s="11"/>
      <c r="G97" s="12"/>
      <c r="H97" s="11"/>
      <c r="I97" s="11"/>
      <c r="J97" s="11"/>
      <c r="K97" s="11"/>
      <c r="L97" s="12" t="s">
        <v>235</v>
      </c>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row>
    <row r="98" spans="1:38" ht="14.25" x14ac:dyDescent="0.15">
      <c r="A98" s="11"/>
      <c r="B98" s="13"/>
      <c r="C98" s="13"/>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row>
    <row r="99" spans="1:38" ht="14.25" x14ac:dyDescent="0.15">
      <c r="A99" s="11"/>
      <c r="B99" s="13"/>
      <c r="C99" s="14" t="s">
        <v>113</v>
      </c>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row>
    <row r="100" spans="1:38" s="42" customFormat="1" ht="14.25" x14ac:dyDescent="0.15">
      <c r="A100" s="43"/>
      <c r="B100" s="45"/>
      <c r="C100" s="112"/>
      <c r="D100" s="363" t="s">
        <v>361</v>
      </c>
      <c r="E100" s="112"/>
      <c r="F100" s="112"/>
      <c r="G100" s="112"/>
      <c r="H100" s="112"/>
      <c r="I100" s="112"/>
      <c r="J100" s="112"/>
      <c r="K100" s="112"/>
      <c r="L100" s="112"/>
      <c r="M100" s="112"/>
      <c r="N100" s="112"/>
      <c r="O100" s="112"/>
      <c r="P100" s="112"/>
      <c r="Q100" s="112"/>
      <c r="R100" s="112"/>
      <c r="S100" s="112"/>
      <c r="T100" s="112"/>
      <c r="U100" s="112"/>
      <c r="V100" s="112"/>
      <c r="W100" s="112"/>
      <c r="X100" s="112"/>
      <c r="Y100" s="112"/>
      <c r="Z100" s="112"/>
      <c r="AA100" s="112"/>
      <c r="AB100" s="112"/>
      <c r="AC100" s="112"/>
      <c r="AD100" s="112"/>
      <c r="AE100" s="112"/>
      <c r="AF100" s="112"/>
      <c r="AG100" s="112"/>
      <c r="AH100" s="112"/>
      <c r="AI100" s="112"/>
      <c r="AJ100" s="112"/>
      <c r="AK100" s="112"/>
      <c r="AL100" s="112"/>
    </row>
    <row r="101" spans="1:38" s="42" customFormat="1" ht="14.25" x14ac:dyDescent="0.15">
      <c r="A101" s="43"/>
      <c r="B101" s="45"/>
      <c r="C101" s="113"/>
      <c r="D101" s="114" t="s">
        <v>114</v>
      </c>
      <c r="E101" s="113"/>
      <c r="F101" s="113"/>
      <c r="G101" s="113"/>
      <c r="H101" s="113"/>
      <c r="I101" s="113"/>
      <c r="J101" s="113"/>
      <c r="K101" s="113"/>
      <c r="L101" s="113"/>
      <c r="M101" s="113"/>
      <c r="N101" s="113"/>
      <c r="O101" s="113"/>
      <c r="P101" s="113"/>
      <c r="Q101" s="113"/>
      <c r="R101" s="113"/>
      <c r="S101" s="113"/>
      <c r="T101" s="113"/>
      <c r="U101" s="113"/>
      <c r="V101" s="113"/>
      <c r="W101" s="113"/>
      <c r="X101" s="113"/>
      <c r="Y101" s="113"/>
      <c r="Z101" s="113"/>
      <c r="AA101" s="113"/>
      <c r="AB101" s="113"/>
      <c r="AC101" s="113"/>
      <c r="AD101" s="113"/>
      <c r="AE101" s="113"/>
      <c r="AF101" s="113"/>
      <c r="AG101" s="113"/>
      <c r="AH101" s="113"/>
      <c r="AI101" s="113"/>
      <c r="AJ101" s="113"/>
      <c r="AK101" s="113"/>
      <c r="AL101" s="113"/>
    </row>
    <row r="102" spans="1:38" s="42" customFormat="1" ht="14.25" x14ac:dyDescent="0.15">
      <c r="A102" s="43"/>
      <c r="B102" s="45"/>
      <c r="C102" s="113"/>
      <c r="D102" s="340"/>
      <c r="E102" s="118" t="s">
        <v>364</v>
      </c>
      <c r="F102" s="118"/>
      <c r="G102" s="332"/>
      <c r="H102" s="332"/>
      <c r="I102" s="332"/>
      <c r="J102" s="332"/>
      <c r="K102" s="332"/>
      <c r="L102" s="117"/>
      <c r="M102" s="119"/>
      <c r="N102" s="332" t="s">
        <v>115</v>
      </c>
      <c r="O102" s="117"/>
      <c r="P102" s="117"/>
      <c r="Q102" s="119"/>
      <c r="R102" s="358"/>
      <c r="S102" s="337"/>
      <c r="T102" s="337"/>
      <c r="U102" s="337"/>
      <c r="V102" s="350"/>
      <c r="W102" s="337"/>
      <c r="X102" s="337"/>
      <c r="Y102" s="350" t="s">
        <v>116</v>
      </c>
      <c r="Z102" s="350"/>
      <c r="AA102" s="337"/>
      <c r="AB102" s="337"/>
      <c r="AC102" s="337"/>
      <c r="AD102" s="337"/>
      <c r="AE102" s="337"/>
      <c r="AF102" s="337"/>
      <c r="AG102" s="337"/>
      <c r="AH102" s="337"/>
      <c r="AI102" s="337"/>
      <c r="AJ102" s="337"/>
      <c r="AK102" s="338"/>
      <c r="AL102" s="113"/>
    </row>
    <row r="103" spans="1:38" s="42" customFormat="1" ht="14.25" x14ac:dyDescent="0.15">
      <c r="A103" s="43"/>
      <c r="B103" s="45"/>
      <c r="C103" s="112"/>
      <c r="D103" s="341"/>
      <c r="E103" s="342"/>
      <c r="F103" s="339" t="s">
        <v>363</v>
      </c>
      <c r="G103" s="342"/>
      <c r="H103" s="342"/>
      <c r="I103" s="343"/>
      <c r="J103" s="342"/>
      <c r="K103" s="342"/>
      <c r="L103" s="344"/>
      <c r="M103" s="345"/>
      <c r="N103" s="333"/>
      <c r="O103" s="334"/>
      <c r="P103" s="334"/>
      <c r="Q103" s="335"/>
      <c r="R103" s="359"/>
      <c r="S103" s="360" t="s">
        <v>117</v>
      </c>
      <c r="T103" s="336"/>
      <c r="U103" s="351"/>
      <c r="V103" s="359"/>
      <c r="W103" s="360" t="s">
        <v>118</v>
      </c>
      <c r="X103" s="336"/>
      <c r="Y103" s="351"/>
      <c r="Z103" s="359"/>
      <c r="AA103" s="360" t="s">
        <v>119</v>
      </c>
      <c r="AB103" s="336"/>
      <c r="AC103" s="351"/>
      <c r="AD103" s="359"/>
      <c r="AE103" s="360" t="s">
        <v>120</v>
      </c>
      <c r="AF103" s="336"/>
      <c r="AG103" s="351"/>
      <c r="AH103" s="359"/>
      <c r="AI103" s="360" t="s">
        <v>121</v>
      </c>
      <c r="AJ103" s="336"/>
      <c r="AK103" s="351"/>
      <c r="AL103" s="112"/>
    </row>
    <row r="104" spans="1:38" s="42" customFormat="1" ht="14.25" x14ac:dyDescent="0.15">
      <c r="A104" s="43"/>
      <c r="B104" s="45"/>
      <c r="C104" s="113"/>
      <c r="D104" s="346"/>
      <c r="E104" s="334"/>
      <c r="F104" s="364" t="s">
        <v>362</v>
      </c>
      <c r="G104" s="334"/>
      <c r="H104" s="334"/>
      <c r="I104" s="334"/>
      <c r="J104" s="334"/>
      <c r="K104" s="334"/>
      <c r="L104" s="333"/>
      <c r="M104" s="347"/>
      <c r="N104" s="336" t="s">
        <v>360</v>
      </c>
      <c r="O104" s="337"/>
      <c r="P104" s="337"/>
      <c r="Q104" s="338"/>
      <c r="R104" s="361" t="s">
        <v>122</v>
      </c>
      <c r="S104" s="362"/>
      <c r="T104" s="337"/>
      <c r="U104" s="338"/>
      <c r="V104" s="361" t="s">
        <v>123</v>
      </c>
      <c r="W104" s="362"/>
      <c r="X104" s="337"/>
      <c r="Y104" s="338"/>
      <c r="Z104" s="361" t="s">
        <v>124</v>
      </c>
      <c r="AA104" s="362"/>
      <c r="AB104" s="337"/>
      <c r="AC104" s="338"/>
      <c r="AD104" s="361" t="s">
        <v>125</v>
      </c>
      <c r="AE104" s="362"/>
      <c r="AF104" s="337"/>
      <c r="AG104" s="338"/>
      <c r="AH104" s="361" t="s">
        <v>126</v>
      </c>
      <c r="AI104" s="362"/>
      <c r="AJ104" s="337"/>
      <c r="AK104" s="338"/>
      <c r="AL104" s="113"/>
    </row>
    <row r="105" spans="1:38" s="42" customFormat="1" ht="14.25" x14ac:dyDescent="0.15">
      <c r="A105" s="43"/>
      <c r="B105" s="45"/>
      <c r="C105" s="113"/>
      <c r="D105" s="348" t="s">
        <v>127</v>
      </c>
      <c r="E105" s="349"/>
      <c r="F105" s="337"/>
      <c r="G105" s="337"/>
      <c r="H105" s="337"/>
      <c r="I105" s="350"/>
      <c r="J105" s="337"/>
      <c r="K105" s="337"/>
      <c r="L105" s="337"/>
      <c r="M105" s="338"/>
      <c r="N105" s="398"/>
      <c r="O105" s="399"/>
      <c r="P105" s="399"/>
      <c r="Q105" s="400"/>
      <c r="R105" s="398"/>
      <c r="S105" s="399"/>
      <c r="T105" s="399"/>
      <c r="U105" s="400"/>
      <c r="V105" s="398"/>
      <c r="W105" s="399"/>
      <c r="X105" s="399"/>
      <c r="Y105" s="400"/>
      <c r="Z105" s="398"/>
      <c r="AA105" s="399"/>
      <c r="AB105" s="399"/>
      <c r="AC105" s="400"/>
      <c r="AD105" s="398"/>
      <c r="AE105" s="399"/>
      <c r="AF105" s="399"/>
      <c r="AG105" s="400"/>
      <c r="AH105" s="398"/>
      <c r="AI105" s="399"/>
      <c r="AJ105" s="399"/>
      <c r="AK105" s="400"/>
      <c r="AL105" s="113"/>
    </row>
    <row r="106" spans="1:38" s="42" customFormat="1" ht="14.25" x14ac:dyDescent="0.15">
      <c r="A106" s="43"/>
      <c r="B106" s="45"/>
      <c r="C106" s="112"/>
      <c r="D106" s="348" t="s">
        <v>128</v>
      </c>
      <c r="E106" s="349"/>
      <c r="F106" s="337"/>
      <c r="G106" s="337"/>
      <c r="H106" s="337"/>
      <c r="I106" s="350"/>
      <c r="J106" s="337"/>
      <c r="K106" s="336"/>
      <c r="L106" s="336"/>
      <c r="M106" s="351"/>
      <c r="N106" s="401"/>
      <c r="O106" s="402"/>
      <c r="P106" s="402"/>
      <c r="Q106" s="403"/>
      <c r="R106" s="401"/>
      <c r="S106" s="402"/>
      <c r="T106" s="402"/>
      <c r="U106" s="403"/>
      <c r="V106" s="401"/>
      <c r="W106" s="402"/>
      <c r="X106" s="402"/>
      <c r="Y106" s="403"/>
      <c r="Z106" s="401"/>
      <c r="AA106" s="402"/>
      <c r="AB106" s="402"/>
      <c r="AC106" s="403"/>
      <c r="AD106" s="401"/>
      <c r="AE106" s="402"/>
      <c r="AF106" s="402"/>
      <c r="AG106" s="403"/>
      <c r="AH106" s="401"/>
      <c r="AI106" s="402"/>
      <c r="AJ106" s="402"/>
      <c r="AK106" s="403"/>
      <c r="AL106" s="112"/>
    </row>
    <row r="107" spans="1:38" s="42" customFormat="1" ht="14.25" x14ac:dyDescent="0.15">
      <c r="A107" s="43"/>
      <c r="B107" s="45"/>
      <c r="C107" s="113"/>
      <c r="D107" s="348" t="s">
        <v>129</v>
      </c>
      <c r="E107" s="349"/>
      <c r="F107" s="337"/>
      <c r="G107" s="337"/>
      <c r="H107" s="337"/>
      <c r="I107" s="350"/>
      <c r="J107" s="337"/>
      <c r="K107" s="337"/>
      <c r="L107" s="337"/>
      <c r="M107" s="338"/>
      <c r="N107" s="398"/>
      <c r="O107" s="399"/>
      <c r="P107" s="399"/>
      <c r="Q107" s="400"/>
      <c r="R107" s="398"/>
      <c r="S107" s="399"/>
      <c r="T107" s="399"/>
      <c r="U107" s="400"/>
      <c r="V107" s="398"/>
      <c r="W107" s="399"/>
      <c r="X107" s="399"/>
      <c r="Y107" s="400"/>
      <c r="Z107" s="398"/>
      <c r="AA107" s="399"/>
      <c r="AB107" s="399"/>
      <c r="AC107" s="400"/>
      <c r="AD107" s="398"/>
      <c r="AE107" s="399"/>
      <c r="AF107" s="399"/>
      <c r="AG107" s="400"/>
      <c r="AH107" s="398"/>
      <c r="AI107" s="399"/>
      <c r="AJ107" s="399"/>
      <c r="AK107" s="400"/>
      <c r="AL107" s="113"/>
    </row>
    <row r="108" spans="1:38" s="42" customFormat="1" ht="14.25" x14ac:dyDescent="0.15">
      <c r="A108" s="43"/>
      <c r="B108" s="45"/>
      <c r="C108" s="113"/>
      <c r="D108" s="115" t="s">
        <v>130</v>
      </c>
      <c r="E108" s="116"/>
      <c r="F108" s="117"/>
      <c r="G108" s="117"/>
      <c r="H108" s="117"/>
      <c r="I108" s="118"/>
      <c r="J108" s="117"/>
      <c r="K108" s="332"/>
      <c r="L108" s="332"/>
      <c r="M108" s="352"/>
      <c r="N108" s="383"/>
      <c r="O108" s="384"/>
      <c r="P108" s="384"/>
      <c r="Q108" s="385"/>
      <c r="R108" s="383"/>
      <c r="S108" s="384"/>
      <c r="T108" s="384"/>
      <c r="U108" s="385"/>
      <c r="V108" s="383"/>
      <c r="W108" s="384"/>
      <c r="X108" s="384"/>
      <c r="Y108" s="385"/>
      <c r="Z108" s="383"/>
      <c r="AA108" s="384"/>
      <c r="AB108" s="384"/>
      <c r="AC108" s="385"/>
      <c r="AD108" s="383"/>
      <c r="AE108" s="384"/>
      <c r="AF108" s="384"/>
      <c r="AG108" s="385"/>
      <c r="AH108" s="383"/>
      <c r="AI108" s="384"/>
      <c r="AJ108" s="384"/>
      <c r="AK108" s="385"/>
      <c r="AL108" s="113"/>
    </row>
    <row r="109" spans="1:38" s="42" customFormat="1" ht="14.25" x14ac:dyDescent="0.15">
      <c r="A109" s="43"/>
      <c r="B109" s="45"/>
      <c r="C109" s="112"/>
      <c r="D109" s="353" t="s">
        <v>131</v>
      </c>
      <c r="E109" s="354"/>
      <c r="F109" s="333"/>
      <c r="G109" s="333"/>
      <c r="H109" s="333"/>
      <c r="I109" s="355"/>
      <c r="J109" s="333"/>
      <c r="K109" s="333"/>
      <c r="L109" s="333"/>
      <c r="M109" s="347"/>
      <c r="N109" s="386"/>
      <c r="O109" s="387"/>
      <c r="P109" s="387"/>
      <c r="Q109" s="388"/>
      <c r="R109" s="386"/>
      <c r="S109" s="387"/>
      <c r="T109" s="387"/>
      <c r="U109" s="388"/>
      <c r="V109" s="386"/>
      <c r="W109" s="387"/>
      <c r="X109" s="387"/>
      <c r="Y109" s="388"/>
      <c r="Z109" s="386"/>
      <c r="AA109" s="387"/>
      <c r="AB109" s="387"/>
      <c r="AC109" s="388"/>
      <c r="AD109" s="386"/>
      <c r="AE109" s="387"/>
      <c r="AF109" s="387"/>
      <c r="AG109" s="388"/>
      <c r="AH109" s="386"/>
      <c r="AI109" s="387"/>
      <c r="AJ109" s="387"/>
      <c r="AK109" s="388"/>
      <c r="AL109" s="112"/>
    </row>
    <row r="110" spans="1:38" s="42" customFormat="1" ht="14.25" x14ac:dyDescent="0.15">
      <c r="A110" s="43"/>
      <c r="B110" s="45"/>
      <c r="C110" s="113"/>
      <c r="D110" s="115" t="s">
        <v>132</v>
      </c>
      <c r="E110" s="116"/>
      <c r="F110" s="117"/>
      <c r="G110" s="117"/>
      <c r="H110" s="117"/>
      <c r="I110" s="118"/>
      <c r="J110" s="117"/>
      <c r="K110" s="117"/>
      <c r="L110" s="117"/>
      <c r="M110" s="119"/>
      <c r="N110" s="389"/>
      <c r="O110" s="390"/>
      <c r="P110" s="390"/>
      <c r="Q110" s="391"/>
      <c r="R110" s="389"/>
      <c r="S110" s="390"/>
      <c r="T110" s="390"/>
      <c r="U110" s="391"/>
      <c r="V110" s="389"/>
      <c r="W110" s="390"/>
      <c r="X110" s="390"/>
      <c r="Y110" s="391"/>
      <c r="Z110" s="389"/>
      <c r="AA110" s="390"/>
      <c r="AB110" s="390"/>
      <c r="AC110" s="391"/>
      <c r="AD110" s="389"/>
      <c r="AE110" s="390"/>
      <c r="AF110" s="390"/>
      <c r="AG110" s="391"/>
      <c r="AH110" s="389"/>
      <c r="AI110" s="390"/>
      <c r="AJ110" s="390"/>
      <c r="AK110" s="391"/>
      <c r="AL110" s="113"/>
    </row>
    <row r="111" spans="1:38" s="42" customFormat="1" ht="14.25" x14ac:dyDescent="0.15">
      <c r="A111" s="43"/>
      <c r="B111" s="45"/>
      <c r="C111" s="113"/>
      <c r="D111" s="356" t="s">
        <v>133</v>
      </c>
      <c r="E111" s="355"/>
      <c r="F111" s="355"/>
      <c r="G111" s="355"/>
      <c r="H111" s="355"/>
      <c r="I111" s="355"/>
      <c r="J111" s="355"/>
      <c r="K111" s="355"/>
      <c r="L111" s="355"/>
      <c r="M111" s="357"/>
      <c r="N111" s="392"/>
      <c r="O111" s="393"/>
      <c r="P111" s="393"/>
      <c r="Q111" s="394"/>
      <c r="R111" s="392"/>
      <c r="S111" s="393"/>
      <c r="T111" s="393"/>
      <c r="U111" s="394"/>
      <c r="V111" s="392"/>
      <c r="W111" s="393"/>
      <c r="X111" s="393"/>
      <c r="Y111" s="394"/>
      <c r="Z111" s="392"/>
      <c r="AA111" s="393"/>
      <c r="AB111" s="393"/>
      <c r="AC111" s="394"/>
      <c r="AD111" s="392"/>
      <c r="AE111" s="393"/>
      <c r="AF111" s="393"/>
      <c r="AG111" s="394"/>
      <c r="AH111" s="392"/>
      <c r="AI111" s="393"/>
      <c r="AJ111" s="393"/>
      <c r="AK111" s="394"/>
      <c r="AL111" s="112"/>
    </row>
    <row r="112" spans="1:38" s="42" customFormat="1" ht="14.25" x14ac:dyDescent="0.15">
      <c r="A112" s="43"/>
      <c r="B112" s="43"/>
      <c r="C112" s="112"/>
      <c r="D112" s="348" t="s">
        <v>134</v>
      </c>
      <c r="E112" s="349"/>
      <c r="F112" s="337"/>
      <c r="G112" s="337"/>
      <c r="H112" s="337"/>
      <c r="I112" s="350"/>
      <c r="J112" s="337"/>
      <c r="K112" s="337"/>
      <c r="L112" s="337"/>
      <c r="M112" s="338"/>
      <c r="N112" s="395"/>
      <c r="O112" s="396"/>
      <c r="P112" s="396"/>
      <c r="Q112" s="397"/>
      <c r="R112" s="395"/>
      <c r="S112" s="396"/>
      <c r="T112" s="396"/>
      <c r="U112" s="397"/>
      <c r="V112" s="395"/>
      <c r="W112" s="396"/>
      <c r="X112" s="396"/>
      <c r="Y112" s="397"/>
      <c r="Z112" s="395"/>
      <c r="AA112" s="396"/>
      <c r="AB112" s="396"/>
      <c r="AC112" s="397"/>
      <c r="AD112" s="395"/>
      <c r="AE112" s="396"/>
      <c r="AF112" s="396"/>
      <c r="AG112" s="397"/>
      <c r="AH112" s="395"/>
      <c r="AI112" s="396"/>
      <c r="AJ112" s="396"/>
      <c r="AK112" s="397"/>
      <c r="AL112" s="113"/>
    </row>
    <row r="113" spans="1:38" s="42" customFormat="1" x14ac:dyDescent="0.15">
      <c r="A113" s="43"/>
      <c r="B113" s="43"/>
      <c r="C113" s="113"/>
      <c r="D113" s="115" t="s">
        <v>135</v>
      </c>
      <c r="E113" s="116"/>
      <c r="F113" s="117"/>
      <c r="G113" s="117"/>
      <c r="H113" s="117"/>
      <c r="I113" s="118"/>
      <c r="J113" s="117"/>
      <c r="K113" s="117"/>
      <c r="L113" s="117"/>
      <c r="M113" s="119"/>
      <c r="N113" s="377"/>
      <c r="O113" s="378"/>
      <c r="P113" s="378"/>
      <c r="Q113" s="379"/>
      <c r="R113" s="377"/>
      <c r="S113" s="378"/>
      <c r="T113" s="378"/>
      <c r="U113" s="379"/>
      <c r="V113" s="377"/>
      <c r="W113" s="378"/>
      <c r="X113" s="378"/>
      <c r="Y113" s="379"/>
      <c r="Z113" s="377"/>
      <c r="AA113" s="378"/>
      <c r="AB113" s="378"/>
      <c r="AC113" s="379"/>
      <c r="AD113" s="377"/>
      <c r="AE113" s="378"/>
      <c r="AF113" s="378"/>
      <c r="AG113" s="379"/>
      <c r="AH113" s="377"/>
      <c r="AI113" s="378"/>
      <c r="AJ113" s="378"/>
      <c r="AK113" s="379"/>
      <c r="AL113" s="113"/>
    </row>
    <row r="114" spans="1:38" s="42" customFormat="1" ht="14.25" x14ac:dyDescent="0.15">
      <c r="A114" s="43"/>
      <c r="B114" s="43"/>
      <c r="C114" s="113"/>
      <c r="D114" s="356" t="s">
        <v>136</v>
      </c>
      <c r="E114" s="355"/>
      <c r="F114" s="355"/>
      <c r="G114" s="355"/>
      <c r="H114" s="355"/>
      <c r="I114" s="355"/>
      <c r="J114" s="355"/>
      <c r="K114" s="355"/>
      <c r="L114" s="355"/>
      <c r="M114" s="357"/>
      <c r="N114" s="380"/>
      <c r="O114" s="381"/>
      <c r="P114" s="381"/>
      <c r="Q114" s="382"/>
      <c r="R114" s="380"/>
      <c r="S114" s="381"/>
      <c r="T114" s="381"/>
      <c r="U114" s="382"/>
      <c r="V114" s="380"/>
      <c r="W114" s="381"/>
      <c r="X114" s="381"/>
      <c r="Y114" s="382"/>
      <c r="Z114" s="380"/>
      <c r="AA114" s="381"/>
      <c r="AB114" s="381"/>
      <c r="AC114" s="382"/>
      <c r="AD114" s="380"/>
      <c r="AE114" s="381"/>
      <c r="AF114" s="381"/>
      <c r="AG114" s="382"/>
      <c r="AH114" s="380"/>
      <c r="AI114" s="381"/>
      <c r="AJ114" s="381"/>
      <c r="AK114" s="382"/>
      <c r="AL114" s="112"/>
    </row>
    <row r="115" spans="1:38" s="42" customFormat="1" ht="14.25" x14ac:dyDescent="0.15">
      <c r="A115" s="43"/>
      <c r="B115" s="43"/>
      <c r="C115" s="112"/>
      <c r="D115" s="113"/>
      <c r="E115" s="113"/>
      <c r="F115" s="113"/>
      <c r="G115" s="113"/>
      <c r="H115" s="113"/>
      <c r="I115" s="113"/>
      <c r="J115" s="113"/>
      <c r="K115" s="113"/>
      <c r="L115" s="113"/>
      <c r="M115" s="113"/>
      <c r="N115" s="113"/>
      <c r="O115" s="113"/>
      <c r="P115" s="113"/>
      <c r="Q115" s="113"/>
      <c r="R115" s="113"/>
      <c r="S115" s="113"/>
      <c r="T115" s="113"/>
      <c r="U115" s="113"/>
      <c r="V115" s="113"/>
      <c r="W115" s="112"/>
      <c r="X115" s="112"/>
      <c r="Y115" s="112"/>
      <c r="Z115" s="112"/>
      <c r="AA115" s="112"/>
      <c r="AB115" s="112"/>
      <c r="AC115" s="112"/>
      <c r="AD115" s="112"/>
      <c r="AE115" s="112"/>
      <c r="AF115" s="112"/>
      <c r="AG115" s="112"/>
      <c r="AH115" s="112"/>
      <c r="AI115" s="112"/>
      <c r="AJ115" s="112"/>
      <c r="AK115" s="112"/>
      <c r="AL115" s="112"/>
    </row>
    <row r="116" spans="1:38" x14ac:dyDescent="0.15">
      <c r="A116" s="11"/>
      <c r="B116" s="11"/>
      <c r="C116" s="106"/>
      <c r="D116" s="108" t="s">
        <v>207</v>
      </c>
      <c r="E116" s="106"/>
      <c r="F116" s="106"/>
      <c r="G116" s="106"/>
      <c r="H116" s="106"/>
      <c r="I116" s="106"/>
      <c r="J116" s="106"/>
      <c r="K116" s="106"/>
      <c r="L116" s="106"/>
      <c r="M116" s="106"/>
      <c r="N116" s="106"/>
      <c r="O116" s="106"/>
      <c r="P116" s="106"/>
      <c r="Q116" s="106"/>
      <c r="R116" s="106"/>
      <c r="S116" s="106"/>
      <c r="T116" s="106"/>
      <c r="U116" s="106"/>
      <c r="V116" s="106"/>
      <c r="W116" s="106"/>
      <c r="X116" s="106"/>
      <c r="Y116" s="106"/>
      <c r="Z116" s="106"/>
      <c r="AA116" s="106"/>
      <c r="AB116" s="106"/>
      <c r="AC116" s="106"/>
      <c r="AD116" s="106"/>
      <c r="AE116" s="106"/>
      <c r="AF116" s="106"/>
      <c r="AG116" s="106"/>
      <c r="AH116" s="106"/>
      <c r="AI116" s="106"/>
      <c r="AJ116" s="106"/>
      <c r="AK116" s="106"/>
      <c r="AL116" s="106"/>
    </row>
    <row r="117" spans="1:38" s="18" customFormat="1" ht="28.5" customHeight="1" x14ac:dyDescent="0.15">
      <c r="A117" s="15"/>
      <c r="B117" s="15"/>
      <c r="C117" s="109"/>
      <c r="D117" s="424" t="s">
        <v>137</v>
      </c>
      <c r="E117" s="417"/>
      <c r="F117" s="417"/>
      <c r="G117" s="417"/>
      <c r="H117" s="417"/>
      <c r="I117" s="417"/>
      <c r="J117" s="417"/>
      <c r="K117" s="417"/>
      <c r="L117" s="417"/>
      <c r="M117" s="417"/>
      <c r="N117" s="417"/>
      <c r="O117" s="417"/>
      <c r="P117" s="417"/>
      <c r="Q117" s="417"/>
      <c r="R117" s="417"/>
      <c r="S117" s="417"/>
      <c r="T117" s="417"/>
      <c r="U117" s="417"/>
      <c r="V117" s="417"/>
      <c r="W117" s="417"/>
      <c r="X117" s="417"/>
      <c r="Y117" s="417"/>
      <c r="Z117" s="417"/>
      <c r="AA117" s="417"/>
      <c r="AB117" s="417"/>
      <c r="AC117" s="417"/>
      <c r="AD117" s="417"/>
      <c r="AE117" s="417"/>
      <c r="AF117" s="417"/>
      <c r="AG117" s="417"/>
      <c r="AH117" s="417"/>
      <c r="AI117" s="417"/>
      <c r="AJ117" s="417"/>
      <c r="AK117" s="418"/>
      <c r="AL117" s="109"/>
    </row>
    <row r="118" spans="1:38" s="18" customFormat="1" ht="28.5" customHeight="1" x14ac:dyDescent="0.15">
      <c r="A118" s="15"/>
      <c r="B118" s="15"/>
      <c r="C118" s="109"/>
      <c r="D118" s="419" t="s">
        <v>138</v>
      </c>
      <c r="E118" s="420"/>
      <c r="F118" s="420"/>
      <c r="G118" s="420"/>
      <c r="H118" s="420"/>
      <c r="I118" s="420"/>
      <c r="J118" s="420"/>
      <c r="K118" s="420"/>
      <c r="L118" s="420"/>
      <c r="M118" s="420"/>
      <c r="N118" s="420"/>
      <c r="O118" s="420"/>
      <c r="P118" s="420"/>
      <c r="Q118" s="420"/>
      <c r="R118" s="420"/>
      <c r="S118" s="420"/>
      <c r="T118" s="420"/>
      <c r="U118" s="420"/>
      <c r="V118" s="420"/>
      <c r="W118" s="420"/>
      <c r="X118" s="420"/>
      <c r="Y118" s="420"/>
      <c r="Z118" s="420"/>
      <c r="AA118" s="420"/>
      <c r="AB118" s="420"/>
      <c r="AC118" s="420"/>
      <c r="AD118" s="420"/>
      <c r="AE118" s="420"/>
      <c r="AF118" s="420"/>
      <c r="AG118" s="420"/>
      <c r="AH118" s="420"/>
      <c r="AI118" s="420"/>
      <c r="AJ118" s="420"/>
      <c r="AK118" s="421"/>
      <c r="AL118" s="109"/>
    </row>
    <row r="119" spans="1:38" s="18" customFormat="1" ht="28.5" customHeight="1" x14ac:dyDescent="0.15">
      <c r="A119" s="15"/>
      <c r="B119" s="15"/>
      <c r="C119" s="109"/>
      <c r="D119" s="419" t="s">
        <v>139</v>
      </c>
      <c r="E119" s="420"/>
      <c r="F119" s="420"/>
      <c r="G119" s="420"/>
      <c r="H119" s="420"/>
      <c r="I119" s="420"/>
      <c r="J119" s="420"/>
      <c r="K119" s="420"/>
      <c r="L119" s="420"/>
      <c r="M119" s="420"/>
      <c r="N119" s="420"/>
      <c r="O119" s="420"/>
      <c r="P119" s="420"/>
      <c r="Q119" s="420"/>
      <c r="R119" s="420"/>
      <c r="S119" s="420"/>
      <c r="T119" s="420"/>
      <c r="U119" s="420"/>
      <c r="V119" s="420"/>
      <c r="W119" s="420"/>
      <c r="X119" s="420"/>
      <c r="Y119" s="420"/>
      <c r="Z119" s="420"/>
      <c r="AA119" s="420"/>
      <c r="AB119" s="420"/>
      <c r="AC119" s="420"/>
      <c r="AD119" s="420"/>
      <c r="AE119" s="420"/>
      <c r="AF119" s="420"/>
      <c r="AG119" s="420"/>
      <c r="AH119" s="420"/>
      <c r="AI119" s="420"/>
      <c r="AJ119" s="420"/>
      <c r="AK119" s="421"/>
      <c r="AL119" s="109"/>
    </row>
    <row r="120" spans="1:38" s="18" customFormat="1" ht="28.5" customHeight="1" x14ac:dyDescent="0.15">
      <c r="A120" s="15"/>
      <c r="B120" s="15"/>
      <c r="C120" s="109"/>
      <c r="D120" s="419" t="s">
        <v>140</v>
      </c>
      <c r="E120" s="420"/>
      <c r="F120" s="420"/>
      <c r="G120" s="420"/>
      <c r="H120" s="420"/>
      <c r="I120" s="420"/>
      <c r="J120" s="420"/>
      <c r="K120" s="420"/>
      <c r="L120" s="420"/>
      <c r="M120" s="420"/>
      <c r="N120" s="420"/>
      <c r="O120" s="420"/>
      <c r="P120" s="420"/>
      <c r="Q120" s="420"/>
      <c r="R120" s="420"/>
      <c r="S120" s="420"/>
      <c r="T120" s="420"/>
      <c r="U120" s="420"/>
      <c r="V120" s="420"/>
      <c r="W120" s="420"/>
      <c r="X120" s="420"/>
      <c r="Y120" s="420"/>
      <c r="Z120" s="420"/>
      <c r="AA120" s="420"/>
      <c r="AB120" s="420"/>
      <c r="AC120" s="420"/>
      <c r="AD120" s="420"/>
      <c r="AE120" s="420"/>
      <c r="AF120" s="420"/>
      <c r="AG120" s="420"/>
      <c r="AH120" s="420"/>
      <c r="AI120" s="420"/>
      <c r="AJ120" s="420"/>
      <c r="AK120" s="421"/>
      <c r="AL120" s="109"/>
    </row>
    <row r="121" spans="1:38" s="18" customFormat="1" ht="28.5" customHeight="1" x14ac:dyDescent="0.15">
      <c r="A121" s="15"/>
      <c r="B121" s="15"/>
      <c r="C121" s="109"/>
      <c r="D121" s="404" t="s">
        <v>141</v>
      </c>
      <c r="E121" s="405"/>
      <c r="F121" s="405"/>
      <c r="G121" s="405"/>
      <c r="H121" s="405"/>
      <c r="I121" s="405"/>
      <c r="J121" s="405"/>
      <c r="K121" s="405"/>
      <c r="L121" s="405"/>
      <c r="M121" s="405"/>
      <c r="N121" s="405"/>
      <c r="O121" s="405"/>
      <c r="P121" s="405"/>
      <c r="Q121" s="405"/>
      <c r="R121" s="405"/>
      <c r="S121" s="405"/>
      <c r="T121" s="405"/>
      <c r="U121" s="405"/>
      <c r="V121" s="405"/>
      <c r="W121" s="405"/>
      <c r="X121" s="405"/>
      <c r="Y121" s="405"/>
      <c r="Z121" s="405"/>
      <c r="AA121" s="405"/>
      <c r="AB121" s="405"/>
      <c r="AC121" s="405"/>
      <c r="AD121" s="405"/>
      <c r="AE121" s="405"/>
      <c r="AF121" s="405"/>
      <c r="AG121" s="405"/>
      <c r="AH121" s="405"/>
      <c r="AI121" s="405"/>
      <c r="AJ121" s="405"/>
      <c r="AK121" s="406"/>
      <c r="AL121" s="109"/>
    </row>
    <row r="122" spans="1:38" x14ac:dyDescent="0.15">
      <c r="A122" s="11"/>
      <c r="B122" s="11"/>
      <c r="C122" s="106"/>
      <c r="D122" s="110"/>
      <c r="E122" s="111"/>
      <c r="F122" s="111"/>
      <c r="G122" s="111"/>
      <c r="H122" s="111"/>
      <c r="I122" s="111"/>
      <c r="J122" s="111"/>
      <c r="K122" s="111"/>
      <c r="L122" s="111"/>
      <c r="M122" s="111"/>
      <c r="N122" s="111"/>
      <c r="O122" s="111"/>
      <c r="P122" s="111"/>
      <c r="Q122" s="111"/>
      <c r="R122" s="111"/>
      <c r="S122" s="111"/>
      <c r="T122" s="111"/>
      <c r="U122" s="111"/>
      <c r="V122" s="111"/>
      <c r="W122" s="111"/>
      <c r="X122" s="111"/>
      <c r="Y122" s="111"/>
      <c r="Z122" s="111"/>
      <c r="AA122" s="111"/>
      <c r="AB122" s="111"/>
      <c r="AC122" s="111"/>
      <c r="AD122" s="111"/>
      <c r="AE122" s="111"/>
      <c r="AF122" s="111"/>
      <c r="AG122" s="111"/>
      <c r="AH122" s="111"/>
      <c r="AI122" s="111"/>
      <c r="AJ122" s="111"/>
      <c r="AK122" s="111"/>
      <c r="AL122" s="106"/>
    </row>
    <row r="123" spans="1:38" x14ac:dyDescent="0.15">
      <c r="A123" s="11"/>
      <c r="B123" s="11"/>
      <c r="C123" s="106"/>
      <c r="D123" s="108"/>
      <c r="E123" s="106"/>
      <c r="F123" s="106"/>
      <c r="G123" s="106"/>
      <c r="H123" s="106"/>
      <c r="I123" s="106"/>
      <c r="J123" s="106"/>
      <c r="K123" s="106"/>
      <c r="L123" s="106"/>
      <c r="M123" s="106"/>
      <c r="N123" s="106"/>
      <c r="O123" s="106"/>
      <c r="P123" s="106"/>
      <c r="Q123" s="106"/>
      <c r="R123" s="106"/>
      <c r="S123" s="106"/>
      <c r="T123" s="106"/>
      <c r="U123" s="106"/>
      <c r="V123" s="106"/>
      <c r="W123" s="106"/>
      <c r="X123" s="106"/>
      <c r="Y123" s="106"/>
      <c r="Z123" s="106"/>
      <c r="AA123" s="106"/>
      <c r="AB123" s="106"/>
      <c r="AC123" s="106"/>
      <c r="AD123" s="106"/>
      <c r="AE123" s="106"/>
      <c r="AF123" s="106"/>
      <c r="AG123" s="106"/>
      <c r="AH123" s="106"/>
      <c r="AI123" s="106"/>
      <c r="AJ123" s="106"/>
      <c r="AK123" s="106"/>
      <c r="AL123" s="106"/>
    </row>
    <row r="124" spans="1:38" x14ac:dyDescent="0.15">
      <c r="A124" s="11"/>
      <c r="B124" s="11"/>
      <c r="C124" s="106"/>
      <c r="D124" s="106"/>
      <c r="E124" s="106"/>
      <c r="F124" s="106"/>
      <c r="G124" s="106"/>
      <c r="H124" s="106"/>
      <c r="I124" s="106"/>
      <c r="J124" s="106"/>
      <c r="K124" s="106"/>
      <c r="L124" s="106"/>
      <c r="M124" s="106"/>
      <c r="N124" s="106"/>
      <c r="O124" s="106"/>
      <c r="P124" s="106"/>
      <c r="Q124" s="106"/>
      <c r="R124" s="106"/>
      <c r="S124" s="106"/>
      <c r="T124" s="106"/>
      <c r="U124" s="106"/>
      <c r="V124" s="106"/>
      <c r="W124" s="106"/>
      <c r="X124" s="106"/>
      <c r="Y124" s="106"/>
      <c r="Z124" s="106"/>
      <c r="AA124" s="106"/>
      <c r="AB124" s="106"/>
      <c r="AC124" s="106"/>
      <c r="AD124" s="106"/>
      <c r="AE124" s="106"/>
      <c r="AF124" s="106"/>
      <c r="AG124" s="106"/>
      <c r="AH124" s="106"/>
      <c r="AI124" s="106"/>
      <c r="AJ124" s="106"/>
      <c r="AK124" s="106"/>
      <c r="AL124" s="106"/>
    </row>
    <row r="125" spans="1:38" x14ac:dyDescent="0.15">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row>
  </sheetData>
  <mergeCells count="51">
    <mergeCell ref="D121:AK121"/>
    <mergeCell ref="C10:AK51"/>
    <mergeCell ref="D58:AK68"/>
    <mergeCell ref="D71:AK93"/>
    <mergeCell ref="A1:AL1"/>
    <mergeCell ref="D117:AK117"/>
    <mergeCell ref="D118:AK118"/>
    <mergeCell ref="D119:AK119"/>
    <mergeCell ref="D120:AK120"/>
    <mergeCell ref="N105:Q105"/>
    <mergeCell ref="N106:Q106"/>
    <mergeCell ref="N107:Q107"/>
    <mergeCell ref="N108:Q109"/>
    <mergeCell ref="N110:Q111"/>
    <mergeCell ref="N112:Q112"/>
    <mergeCell ref="N113:Q114"/>
    <mergeCell ref="R105:U105"/>
    <mergeCell ref="R106:U106"/>
    <mergeCell ref="R107:U107"/>
    <mergeCell ref="R108:U109"/>
    <mergeCell ref="R110:U111"/>
    <mergeCell ref="R112:U112"/>
    <mergeCell ref="R113:U114"/>
    <mergeCell ref="V105:Y105"/>
    <mergeCell ref="Z105:AC105"/>
    <mergeCell ref="V106:Y106"/>
    <mergeCell ref="Z106:AC106"/>
    <mergeCell ref="V107:Y107"/>
    <mergeCell ref="Z107:AC107"/>
    <mergeCell ref="V108:Y109"/>
    <mergeCell ref="Z108:AC109"/>
    <mergeCell ref="V110:Y111"/>
    <mergeCell ref="Z110:AC111"/>
    <mergeCell ref="V112:Y112"/>
    <mergeCell ref="Z112:AC112"/>
    <mergeCell ref="V113:Y114"/>
    <mergeCell ref="Z113:AC114"/>
    <mergeCell ref="AD105:AG105"/>
    <mergeCell ref="AH105:AK105"/>
    <mergeCell ref="AD106:AG106"/>
    <mergeCell ref="AH106:AK106"/>
    <mergeCell ref="AD107:AG107"/>
    <mergeCell ref="AH107:AK107"/>
    <mergeCell ref="AD113:AG114"/>
    <mergeCell ref="AH113:AK114"/>
    <mergeCell ref="AD108:AG109"/>
    <mergeCell ref="AH108:AK109"/>
    <mergeCell ref="AD110:AG111"/>
    <mergeCell ref="AH110:AK111"/>
    <mergeCell ref="AD112:AG112"/>
    <mergeCell ref="AH112:AK112"/>
  </mergeCells>
  <phoneticPr fontId="14"/>
  <pageMargins left="0.70866141732283472" right="0.70866141732283472" top="0.74803149606299213" bottom="0.74803149606299213" header="0.31496062992125984" footer="0.31496062992125984"/>
  <pageSetup paperSize="9" scale="83" fitToHeight="0" orientation="portrait" r:id="rId1"/>
  <rowBreaks count="2" manualBreakCount="2">
    <brk id="52" max="37" man="1"/>
    <brk id="94" max="37" man="1"/>
  </rowBreaks>
  <extLst>
    <ext xmlns:x14="http://schemas.microsoft.com/office/spreadsheetml/2009/9/main" uri="{78C0D931-6437-407d-A8EE-F0AAD7539E65}">
      <x14:conditionalFormattings>
        <x14:conditionalFormatting xmlns:xm="http://schemas.microsoft.com/office/excel/2006/main">
          <x14:cfRule type="expression" priority="4" stopIfTrue="1" id="{A2D00CC9-EEC3-4B7E-AF91-A3CA371DBCF1}">
            <xm:f>取組項目一覧シート!$AL$23=TRUE</xm:f>
            <x14:dxf>
              <fill>
                <patternFill patternType="none">
                  <bgColor auto="1"/>
                </patternFill>
              </fill>
            </x14:dxf>
          </x14:cfRule>
          <xm:sqref>C10:AK51 D58:AK68 D71:AK93</xm:sqref>
        </x14:conditionalFormatting>
        <x14:conditionalFormatting xmlns:xm="http://schemas.microsoft.com/office/excel/2006/main">
          <x14:cfRule type="expression" priority="2" stopIfTrue="1" id="{F3CC8A8F-DBB8-430D-A3A0-40491FBA7FB5}">
            <xm:f>取組項目一覧シート!$AL$23=TRUE</xm:f>
            <x14:dxf>
              <fill>
                <patternFill patternType="none">
                  <bgColor auto="1"/>
                </patternFill>
              </fill>
            </x14:dxf>
          </x14:cfRule>
          <x14:cfRule type="expression" priority="3" stopIfTrue="1" id="{17C6CF8E-1B04-46F5-8B66-D38EB4474506}">
            <xm:f>取組項目一覧シート!$AL$23=TRUE</xm:f>
            <x14:dxf>
              <font>
                <color auto="1"/>
              </font>
            </x14:dxf>
          </x14:cfRule>
          <xm:sqref>D117:D121</xm:sqref>
        </x14:conditionalFormatting>
        <x14:conditionalFormatting xmlns:xm="http://schemas.microsoft.com/office/excel/2006/main">
          <x14:cfRule type="expression" priority="1" stopIfTrue="1" id="{31597D35-96B1-4446-912D-CD6FEB89E310}">
            <xm:f>取組項目一覧シート!$AL$23=TRUE</xm:f>
            <x14:dxf>
              <fill>
                <patternFill>
                  <bgColor theme="0" tint="-0.14996795556505021"/>
                </patternFill>
              </fill>
            </x14:dxf>
          </x14:cfRule>
          <xm:sqref>D102:AK104 D105:N108 R105:R108 V105:V108 Z105:Z108 AD105:AD108 AH105:AH108 D109:M109 D110:N110 R110 V110 Z110 AD110 AH110 D111:M111 D112:N113 R112:R113 V112:V113 Z112:Z113 AD112:AD113 AH112:AH113 D114:M114</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17BD0-1C7B-4F0C-A206-00B1AD1A60A3}">
  <sheetPr>
    <pageSetUpPr fitToPage="1"/>
  </sheetPr>
  <dimension ref="A1:BG210"/>
  <sheetViews>
    <sheetView showGridLines="0" zoomScale="90" zoomScaleNormal="90" zoomScaleSheetLayoutView="100" workbookViewId="0">
      <selection activeCell="U2" sqref="U2"/>
    </sheetView>
  </sheetViews>
  <sheetFormatPr defaultColWidth="7.125" defaultRowHeight="30.75" customHeight="1" x14ac:dyDescent="0.15"/>
  <cols>
    <col min="1" max="1" width="6" style="179" customWidth="1"/>
    <col min="2" max="2" width="7.125" style="179"/>
    <col min="3" max="4" width="4" style="179" customWidth="1"/>
    <col min="5" max="8" width="8.75" style="179" customWidth="1"/>
    <col min="9" max="12" width="9" style="179" customWidth="1"/>
    <col min="13" max="18" width="7.125" style="179"/>
    <col min="19" max="21" width="4.5" style="179" customWidth="1"/>
    <col min="22" max="22" width="2.25" style="179" customWidth="1"/>
    <col min="23" max="25" width="7.5" style="179" customWidth="1"/>
    <col min="26" max="26" width="12" style="179" customWidth="1"/>
    <col min="27" max="30" width="7.5" style="179" customWidth="1"/>
    <col min="31" max="31" width="11" style="179" customWidth="1"/>
    <col min="32" max="32" width="13.5" style="179" customWidth="1"/>
    <col min="33" max="38" width="7.5" style="179" customWidth="1"/>
    <col min="39" max="40" width="7.125" style="179"/>
    <col min="41" max="41" width="7.25" style="179" bestFit="1" customWidth="1"/>
    <col min="42" max="43" width="7.125" style="179"/>
    <col min="44" max="44" width="7.25" style="179" bestFit="1" customWidth="1"/>
    <col min="45" max="51" width="7.125" style="179"/>
    <col min="52" max="52" width="7.125" style="179" hidden="1" customWidth="1"/>
    <col min="53" max="53" width="7.25" style="179" hidden="1" customWidth="1"/>
    <col min="54" max="54" width="22.375" style="179" hidden="1" customWidth="1"/>
    <col min="55" max="55" width="7.25" style="179" hidden="1" customWidth="1"/>
    <col min="56" max="57" width="7.125" style="179" hidden="1" customWidth="1"/>
    <col min="58" max="58" width="7.25" style="179" hidden="1" customWidth="1"/>
    <col min="59" max="59" width="7.125" style="179" hidden="1" customWidth="1"/>
    <col min="60" max="60" width="7.125" style="179"/>
    <col min="61" max="61" width="7.25" style="179" bestFit="1" customWidth="1"/>
    <col min="62" max="66" width="7.125" style="179"/>
    <col min="67" max="67" width="7.25" style="179" bestFit="1" customWidth="1"/>
    <col min="68" max="16384" width="7.125" style="179"/>
  </cols>
  <sheetData>
    <row r="1" spans="1:59" ht="25.5" customHeight="1" x14ac:dyDescent="0.15">
      <c r="A1" s="425" t="s">
        <v>334</v>
      </c>
      <c r="B1" s="423"/>
      <c r="C1" s="423"/>
      <c r="D1" s="423"/>
      <c r="E1" s="423"/>
      <c r="F1" s="423"/>
      <c r="G1" s="423"/>
      <c r="H1" s="423"/>
      <c r="I1" s="423"/>
      <c r="J1" s="423"/>
      <c r="K1" s="423"/>
      <c r="L1" s="423"/>
      <c r="M1" s="423"/>
      <c r="N1" s="423"/>
      <c r="O1" s="423"/>
      <c r="P1" s="423"/>
      <c r="Q1" s="423"/>
      <c r="R1" s="423"/>
      <c r="S1" s="423"/>
      <c r="T1" s="423"/>
      <c r="U1" s="423"/>
      <c r="V1" s="212"/>
      <c r="W1" s="426" t="s">
        <v>2</v>
      </c>
      <c r="X1" s="426"/>
      <c r="Y1" s="426"/>
      <c r="Z1" s="426"/>
      <c r="AA1" s="426"/>
      <c r="AB1" s="426"/>
      <c r="AC1" s="426"/>
      <c r="AD1" s="426"/>
      <c r="AE1" s="426"/>
      <c r="AF1" s="426"/>
      <c r="AG1" s="426"/>
      <c r="AH1" s="426"/>
      <c r="AI1" s="426"/>
      <c r="AJ1" s="426"/>
      <c r="AK1" s="426"/>
      <c r="AL1" s="426"/>
      <c r="AZ1" s="427" t="s">
        <v>51</v>
      </c>
      <c r="BA1" s="427"/>
      <c r="BB1" s="427"/>
      <c r="BC1" s="427"/>
      <c r="BD1" s="427"/>
      <c r="BE1" s="427"/>
      <c r="BF1" s="427"/>
      <c r="BG1" s="427"/>
    </row>
    <row r="2" spans="1:59" s="216" customFormat="1" ht="21" customHeight="1" x14ac:dyDescent="0.15">
      <c r="A2" s="136"/>
      <c r="B2" s="136"/>
      <c r="C2" s="136"/>
      <c r="D2" s="136"/>
      <c r="E2" s="136"/>
      <c r="F2" s="136"/>
      <c r="G2" s="136"/>
      <c r="H2" s="136"/>
      <c r="I2" s="136"/>
      <c r="J2" s="136"/>
      <c r="K2" s="136"/>
      <c r="L2" s="136"/>
      <c r="M2" s="136"/>
      <c r="N2" s="136"/>
      <c r="O2" s="136"/>
      <c r="P2" s="137"/>
      <c r="Q2" s="137"/>
      <c r="R2" s="137"/>
      <c r="S2" s="137"/>
      <c r="T2" s="137"/>
      <c r="U2" s="137"/>
      <c r="V2" s="213"/>
      <c r="W2" s="214"/>
      <c r="X2" s="215"/>
      <c r="Y2" s="214"/>
      <c r="Z2" s="214"/>
      <c r="AA2" s="214"/>
      <c r="AB2" s="214"/>
      <c r="AC2" s="214"/>
      <c r="AD2" s="214"/>
      <c r="AE2" s="214"/>
      <c r="AF2" s="214"/>
      <c r="AG2" s="214"/>
      <c r="AH2" s="214"/>
      <c r="AI2" s="214"/>
      <c r="AJ2" s="214"/>
      <c r="AK2" s="214"/>
      <c r="AL2" s="214"/>
      <c r="AZ2" s="217"/>
      <c r="BA2" s="217"/>
      <c r="BB2" s="217"/>
      <c r="BC2" s="217"/>
      <c r="BD2" s="217"/>
      <c r="BE2" s="217"/>
      <c r="BF2" s="217"/>
      <c r="BG2" s="217"/>
    </row>
    <row r="3" spans="1:59" s="216" customFormat="1" ht="21" customHeight="1" x14ac:dyDescent="0.15">
      <c r="A3" s="180" t="s">
        <v>232</v>
      </c>
      <c r="B3" s="136"/>
      <c r="C3" s="136"/>
      <c r="D3" s="136"/>
      <c r="E3" s="136"/>
      <c r="F3" s="136"/>
      <c r="G3" s="136"/>
      <c r="H3" s="136"/>
      <c r="I3" s="136"/>
      <c r="J3" s="136"/>
      <c r="K3" s="136"/>
      <c r="L3" s="136"/>
      <c r="M3" s="136"/>
      <c r="N3" s="136"/>
      <c r="O3" s="136"/>
      <c r="P3" s="136"/>
      <c r="Q3" s="136"/>
      <c r="R3" s="136"/>
      <c r="S3" s="136"/>
      <c r="T3" s="136"/>
      <c r="U3" s="181"/>
      <c r="V3" s="213"/>
      <c r="W3" s="214"/>
      <c r="X3" s="215"/>
      <c r="Y3" s="214"/>
      <c r="Z3" s="214"/>
      <c r="AA3" s="214"/>
      <c r="AB3" s="214"/>
      <c r="AC3" s="214"/>
      <c r="AD3" s="214"/>
      <c r="AE3" s="214"/>
      <c r="AF3" s="214"/>
      <c r="AG3" s="214"/>
      <c r="AH3" s="214"/>
      <c r="AI3" s="214"/>
      <c r="AJ3" s="214"/>
      <c r="AK3" s="214"/>
      <c r="AL3" s="214"/>
      <c r="AZ3" s="217"/>
      <c r="BA3" s="217" t="s">
        <v>52</v>
      </c>
      <c r="BB3" s="217"/>
      <c r="BC3" s="217"/>
      <c r="BD3" s="217"/>
      <c r="BE3" s="217"/>
      <c r="BF3" s="217"/>
      <c r="BG3" s="217"/>
    </row>
    <row r="4" spans="1:59" s="216" customFormat="1" ht="14.25" customHeight="1" x14ac:dyDescent="0.15">
      <c r="A4" s="182"/>
      <c r="B4" s="136"/>
      <c r="C4" s="136"/>
      <c r="D4" s="136"/>
      <c r="E4" s="136"/>
      <c r="F4" s="136"/>
      <c r="G4" s="136"/>
      <c r="H4" s="136"/>
      <c r="I4" s="136"/>
      <c r="J4" s="136"/>
      <c r="K4" s="136"/>
      <c r="L4" s="136"/>
      <c r="M4" s="136"/>
      <c r="N4" s="136"/>
      <c r="O4" s="136"/>
      <c r="P4" s="136"/>
      <c r="Q4" s="136"/>
      <c r="R4" s="136"/>
      <c r="S4" s="136"/>
      <c r="T4" s="136"/>
      <c r="U4" s="181" t="s">
        <v>229</v>
      </c>
      <c r="V4" s="213"/>
      <c r="W4" s="214"/>
      <c r="X4" s="215"/>
      <c r="Y4" s="214"/>
      <c r="Z4" s="214"/>
      <c r="AA4" s="214"/>
      <c r="AB4" s="214"/>
      <c r="AC4" s="214"/>
      <c r="AD4" s="214"/>
      <c r="AE4" s="214"/>
      <c r="AF4" s="214"/>
      <c r="AG4" s="214"/>
      <c r="AH4" s="214"/>
      <c r="AI4" s="214"/>
      <c r="AJ4" s="214"/>
      <c r="AK4" s="214"/>
      <c r="AL4" s="214"/>
      <c r="AZ4" s="217"/>
      <c r="BA4" s="218"/>
      <c r="BB4" s="219" t="s">
        <v>53</v>
      </c>
      <c r="BC4" s="220"/>
      <c r="BD4" s="220"/>
      <c r="BE4" s="220"/>
      <c r="BF4" s="221"/>
      <c r="BG4" s="217"/>
    </row>
    <row r="5" spans="1:59" s="216" customFormat="1" ht="9" customHeight="1" x14ac:dyDescent="0.15">
      <c r="A5" s="180"/>
      <c r="B5" s="136"/>
      <c r="C5" s="136"/>
      <c r="D5" s="136"/>
      <c r="E5" s="136"/>
      <c r="F5" s="136"/>
      <c r="G5" s="136"/>
      <c r="H5" s="136"/>
      <c r="I5" s="136"/>
      <c r="J5" s="136"/>
      <c r="K5" s="136"/>
      <c r="L5" s="136"/>
      <c r="M5" s="136"/>
      <c r="N5" s="136"/>
      <c r="O5" s="136"/>
      <c r="P5" s="136"/>
      <c r="Q5" s="136"/>
      <c r="R5" s="136"/>
      <c r="S5" s="136"/>
      <c r="T5" s="136"/>
      <c r="U5" s="136"/>
      <c r="V5" s="222"/>
      <c r="W5" s="214"/>
      <c r="X5" s="215"/>
      <c r="Y5" s="214"/>
      <c r="Z5" s="214"/>
      <c r="AA5" s="214"/>
      <c r="AB5" s="214"/>
      <c r="AC5" s="214"/>
      <c r="AD5" s="214"/>
      <c r="AE5" s="214"/>
      <c r="AF5" s="214"/>
      <c r="AG5" s="214"/>
      <c r="AH5" s="214"/>
      <c r="AI5" s="214"/>
      <c r="AJ5" s="214"/>
      <c r="AK5" s="214"/>
      <c r="AL5" s="214"/>
      <c r="AZ5" s="217"/>
      <c r="BA5" s="428"/>
      <c r="BB5" s="428"/>
      <c r="BC5" s="223"/>
      <c r="BD5" s="223"/>
      <c r="BE5" s="224"/>
      <c r="BF5" s="223"/>
      <c r="BG5" s="217"/>
    </row>
    <row r="6" spans="1:59" ht="21" customHeight="1" x14ac:dyDescent="0.15">
      <c r="A6" s="180" t="s">
        <v>377</v>
      </c>
      <c r="B6" s="136"/>
      <c r="C6" s="136"/>
      <c r="D6" s="180" t="s">
        <v>375</v>
      </c>
      <c r="E6" s="183"/>
      <c r="F6" s="183"/>
      <c r="G6" s="183"/>
      <c r="H6" s="136"/>
      <c r="I6" s="136"/>
      <c r="J6" s="136"/>
      <c r="K6" s="136"/>
      <c r="L6" s="136"/>
      <c r="M6" s="136"/>
      <c r="N6" s="136"/>
      <c r="O6" s="9"/>
      <c r="P6" s="9"/>
      <c r="Q6" s="9"/>
      <c r="R6" s="9"/>
      <c r="S6" s="9"/>
      <c r="T6" s="9"/>
      <c r="U6" s="9"/>
      <c r="V6" s="213"/>
      <c r="W6" s="214"/>
      <c r="X6" s="370" t="s">
        <v>376</v>
      </c>
      <c r="Y6" s="214"/>
      <c r="Z6" s="214"/>
      <c r="AA6" s="214"/>
      <c r="AB6" s="225"/>
      <c r="AC6" s="214"/>
      <c r="AD6" s="214"/>
      <c r="AE6" s="214"/>
      <c r="AF6" s="214"/>
      <c r="AG6" s="214"/>
      <c r="AH6" s="214"/>
      <c r="AI6" s="214"/>
      <c r="AJ6" s="214"/>
      <c r="AK6" s="214"/>
      <c r="AL6" s="214"/>
      <c r="AM6" s="216"/>
      <c r="AZ6" s="217"/>
      <c r="BA6" s="429"/>
      <c r="BB6" s="429"/>
      <c r="BC6" s="223" t="s">
        <v>54</v>
      </c>
      <c r="BD6" s="223" t="s">
        <v>55</v>
      </c>
      <c r="BE6" s="226" t="s">
        <v>55</v>
      </c>
      <c r="BF6" s="223"/>
      <c r="BG6" s="217"/>
    </row>
    <row r="7" spans="1:59" ht="21" customHeight="1" x14ac:dyDescent="0.15">
      <c r="A7" s="9"/>
      <c r="B7" s="184"/>
      <c r="C7" s="9" t="s">
        <v>42</v>
      </c>
      <c r="D7" s="9"/>
      <c r="E7" s="9"/>
      <c r="F7" s="185"/>
      <c r="G7" s="185"/>
      <c r="H7" s="9"/>
      <c r="I7" s="9"/>
      <c r="J7" s="9"/>
      <c r="K7" s="9"/>
      <c r="L7" s="9"/>
      <c r="M7" s="9"/>
      <c r="N7" s="9"/>
      <c r="O7" s="9"/>
      <c r="P7" s="9"/>
      <c r="Q7" s="9"/>
      <c r="R7" s="9"/>
      <c r="S7" s="9"/>
      <c r="T7" s="9"/>
      <c r="U7" s="9"/>
      <c r="V7" s="227"/>
      <c r="W7" s="228"/>
      <c r="X7" s="229"/>
      <c r="Y7" s="228"/>
      <c r="Z7" s="228"/>
      <c r="AA7" s="228"/>
      <c r="AB7" s="230"/>
      <c r="AC7" s="228"/>
      <c r="AD7" s="228"/>
      <c r="AE7" s="228"/>
      <c r="AF7" s="228"/>
      <c r="AG7" s="228"/>
      <c r="AH7" s="228"/>
      <c r="AI7" s="228"/>
      <c r="AJ7" s="228"/>
      <c r="AK7" s="228"/>
      <c r="AL7" s="228"/>
      <c r="AM7" s="216"/>
      <c r="AZ7" s="217"/>
      <c r="BA7" s="223">
        <v>1</v>
      </c>
      <c r="BB7" s="231" t="s">
        <v>287</v>
      </c>
      <c r="BC7" s="232">
        <v>38.200000000000003</v>
      </c>
      <c r="BD7" s="233" t="s">
        <v>288</v>
      </c>
      <c r="BE7" s="223" t="s">
        <v>289</v>
      </c>
      <c r="BF7" s="223">
        <v>1000</v>
      </c>
      <c r="BG7" s="217"/>
    </row>
    <row r="8" spans="1:59" ht="21" customHeight="1" x14ac:dyDescent="0.15">
      <c r="A8" s="9"/>
      <c r="B8" s="367" t="s">
        <v>392</v>
      </c>
      <c r="C8" s="3"/>
      <c r="D8" s="127"/>
      <c r="E8" s="445" t="s">
        <v>82</v>
      </c>
      <c r="F8" s="446"/>
      <c r="G8" s="446"/>
      <c r="H8" s="447"/>
      <c r="I8" s="445" t="s">
        <v>83</v>
      </c>
      <c r="J8" s="446"/>
      <c r="K8" s="446"/>
      <c r="L8" s="447"/>
      <c r="M8" s="9"/>
      <c r="N8" s="9"/>
      <c r="O8" s="9"/>
      <c r="P8" s="9"/>
      <c r="Q8" s="9"/>
      <c r="R8" s="9"/>
      <c r="S8" s="9"/>
      <c r="T8" s="9"/>
      <c r="U8" s="9"/>
      <c r="V8" s="234"/>
      <c r="W8" s="228"/>
      <c r="X8" s="433"/>
      <c r="Y8" s="434"/>
      <c r="Z8" s="435"/>
      <c r="AA8" s="439" t="s">
        <v>41</v>
      </c>
      <c r="AB8" s="440"/>
      <c r="AC8" s="440"/>
      <c r="AD8" s="440"/>
      <c r="AE8" s="441"/>
      <c r="AF8" s="237"/>
      <c r="AG8" s="440"/>
      <c r="AH8" s="440"/>
      <c r="AI8" s="440"/>
      <c r="AJ8" s="441"/>
      <c r="AK8" s="228"/>
      <c r="AL8" s="228"/>
      <c r="AZ8" s="217"/>
      <c r="BA8" s="223">
        <v>2</v>
      </c>
      <c r="BB8" s="233" t="s">
        <v>290</v>
      </c>
      <c r="BC8" s="232">
        <v>35.299999999999997</v>
      </c>
      <c r="BD8" s="233" t="s">
        <v>288</v>
      </c>
      <c r="BE8" s="223" t="s">
        <v>289</v>
      </c>
      <c r="BF8" s="223">
        <v>1000</v>
      </c>
      <c r="BG8" s="217"/>
    </row>
    <row r="9" spans="1:59" ht="21" customHeight="1" x14ac:dyDescent="0.15">
      <c r="A9" s="9"/>
      <c r="B9" s="187" t="s">
        <v>370</v>
      </c>
      <c r="C9" s="188"/>
      <c r="D9" s="189"/>
      <c r="E9" s="430"/>
      <c r="F9" s="431"/>
      <c r="G9" s="431"/>
      <c r="H9" s="432"/>
      <c r="I9" s="430"/>
      <c r="J9" s="431"/>
      <c r="K9" s="431"/>
      <c r="L9" s="432"/>
      <c r="M9" s="9"/>
      <c r="N9" s="9"/>
      <c r="O9" s="9"/>
      <c r="P9" s="9"/>
      <c r="Q9" s="9"/>
      <c r="R9" s="9"/>
      <c r="S9" s="9"/>
      <c r="T9" s="9"/>
      <c r="U9" s="9"/>
      <c r="V9" s="234"/>
      <c r="W9" s="228"/>
      <c r="X9" s="442" t="s">
        <v>27</v>
      </c>
      <c r="Y9" s="443"/>
      <c r="Z9" s="444"/>
      <c r="AA9" s="436" t="s">
        <v>91</v>
      </c>
      <c r="AB9" s="437"/>
      <c r="AC9" s="437"/>
      <c r="AD9" s="437"/>
      <c r="AE9" s="438"/>
      <c r="AF9" s="238"/>
      <c r="AG9" s="437"/>
      <c r="AH9" s="437"/>
      <c r="AI9" s="437"/>
      <c r="AJ9" s="438"/>
      <c r="AK9" s="228"/>
      <c r="AL9" s="228"/>
      <c r="AZ9" s="217"/>
      <c r="BA9" s="223">
        <v>3</v>
      </c>
      <c r="BB9" s="231" t="s">
        <v>291</v>
      </c>
      <c r="BC9" s="232">
        <v>34.6</v>
      </c>
      <c r="BD9" s="233" t="s">
        <v>288</v>
      </c>
      <c r="BE9" s="223" t="s">
        <v>289</v>
      </c>
      <c r="BF9" s="223">
        <v>1000</v>
      </c>
      <c r="BG9" s="217"/>
    </row>
    <row r="10" spans="1:59" ht="21" customHeight="1" x14ac:dyDescent="0.15">
      <c r="A10" s="9"/>
      <c r="B10" s="186" t="s">
        <v>371</v>
      </c>
      <c r="C10" s="3"/>
      <c r="D10" s="127"/>
      <c r="E10" s="430"/>
      <c r="F10" s="431"/>
      <c r="G10" s="431"/>
      <c r="H10" s="432"/>
      <c r="I10" s="430"/>
      <c r="J10" s="431"/>
      <c r="K10" s="431"/>
      <c r="L10" s="432"/>
      <c r="M10" s="9"/>
      <c r="N10" s="9"/>
      <c r="O10" s="9"/>
      <c r="P10" s="9"/>
      <c r="Q10" s="9"/>
      <c r="R10" s="9"/>
      <c r="S10" s="9"/>
      <c r="T10" s="9"/>
      <c r="U10" s="9"/>
      <c r="V10" s="234"/>
      <c r="W10" s="228"/>
      <c r="X10" s="433" t="s">
        <v>28</v>
      </c>
      <c r="Y10" s="434"/>
      <c r="Z10" s="435"/>
      <c r="AA10" s="436" t="s">
        <v>90</v>
      </c>
      <c r="AB10" s="437"/>
      <c r="AC10" s="437"/>
      <c r="AD10" s="437"/>
      <c r="AE10" s="438"/>
      <c r="AF10" s="238"/>
      <c r="AG10" s="437"/>
      <c r="AH10" s="437"/>
      <c r="AI10" s="437"/>
      <c r="AJ10" s="438"/>
      <c r="AK10" s="228"/>
      <c r="AL10" s="228"/>
      <c r="AZ10" s="217"/>
      <c r="BA10" s="223">
        <v>4</v>
      </c>
      <c r="BB10" s="233" t="s">
        <v>56</v>
      </c>
      <c r="BC10" s="232">
        <v>33.6</v>
      </c>
      <c r="BD10" s="233" t="s">
        <v>288</v>
      </c>
      <c r="BE10" s="223" t="s">
        <v>289</v>
      </c>
      <c r="BF10" s="223">
        <v>1000</v>
      </c>
      <c r="BG10" s="217"/>
    </row>
    <row r="11" spans="1:59" ht="21" customHeight="1" x14ac:dyDescent="0.15">
      <c r="A11" s="9"/>
      <c r="B11" s="448" t="s">
        <v>29</v>
      </c>
      <c r="C11" s="449"/>
      <c r="D11" s="450"/>
      <c r="E11" s="451"/>
      <c r="F11" s="452"/>
      <c r="G11" s="2" t="s">
        <v>40</v>
      </c>
      <c r="H11" s="2"/>
      <c r="I11" s="451"/>
      <c r="J11" s="452"/>
      <c r="K11" s="2" t="s">
        <v>40</v>
      </c>
      <c r="L11" s="126"/>
      <c r="M11" s="9"/>
      <c r="N11" s="9"/>
      <c r="O11" s="9"/>
      <c r="P11" s="9"/>
      <c r="Q11" s="9"/>
      <c r="R11" s="9"/>
      <c r="S11" s="9"/>
      <c r="T11" s="9"/>
      <c r="U11" s="9"/>
      <c r="V11" s="234"/>
      <c r="W11" s="228"/>
      <c r="X11" s="453" t="s">
        <v>29</v>
      </c>
      <c r="Y11" s="454"/>
      <c r="Z11" s="455"/>
      <c r="AA11" s="456" t="s">
        <v>88</v>
      </c>
      <c r="AB11" s="457"/>
      <c r="AC11" s="240" t="s">
        <v>40</v>
      </c>
      <c r="AD11" s="235"/>
      <c r="AE11" s="235"/>
      <c r="AF11" s="235"/>
      <c r="AG11" s="239"/>
      <c r="AH11" s="240" t="s">
        <v>40</v>
      </c>
      <c r="AI11" s="235"/>
      <c r="AJ11" s="236"/>
      <c r="AK11" s="228"/>
      <c r="AL11" s="228"/>
      <c r="AZ11" s="217"/>
      <c r="BA11" s="223">
        <v>5</v>
      </c>
      <c r="BB11" s="233" t="s">
        <v>57</v>
      </c>
      <c r="BC11" s="232">
        <v>36.700000000000003</v>
      </c>
      <c r="BD11" s="233" t="s">
        <v>288</v>
      </c>
      <c r="BE11" s="223" t="s">
        <v>289</v>
      </c>
      <c r="BF11" s="223">
        <v>1000</v>
      </c>
      <c r="BG11" s="217"/>
    </row>
    <row r="12" spans="1:59" ht="21" customHeight="1" x14ac:dyDescent="0.15">
      <c r="A12" s="9"/>
      <c r="B12" s="448" t="s">
        <v>372</v>
      </c>
      <c r="C12" s="449"/>
      <c r="D12" s="450"/>
      <c r="E12" s="451"/>
      <c r="F12" s="452"/>
      <c r="G12" s="3" t="s">
        <v>39</v>
      </c>
      <c r="H12" s="3"/>
      <c r="I12" s="451"/>
      <c r="J12" s="452"/>
      <c r="K12" s="3" t="s">
        <v>39</v>
      </c>
      <c r="L12" s="127"/>
      <c r="M12" s="9"/>
      <c r="N12" s="9"/>
      <c r="O12" s="9"/>
      <c r="P12" s="9"/>
      <c r="Q12" s="9"/>
      <c r="R12" s="9"/>
      <c r="S12" s="9"/>
      <c r="T12" s="9"/>
      <c r="U12" s="9"/>
      <c r="V12" s="234"/>
      <c r="W12" s="228"/>
      <c r="X12" s="453" t="s">
        <v>30</v>
      </c>
      <c r="Y12" s="454"/>
      <c r="Z12" s="455"/>
      <c r="AA12" s="456">
        <v>416</v>
      </c>
      <c r="AB12" s="457"/>
      <c r="AC12" s="235" t="s">
        <v>39</v>
      </c>
      <c r="AD12" s="235"/>
      <c r="AE12" s="235"/>
      <c r="AF12" s="235"/>
      <c r="AG12" s="239"/>
      <c r="AH12" s="235" t="s">
        <v>39</v>
      </c>
      <c r="AI12" s="235"/>
      <c r="AJ12" s="236"/>
      <c r="AK12" s="228"/>
      <c r="AL12" s="228"/>
      <c r="AZ12" s="217"/>
      <c r="BA12" s="223">
        <v>6</v>
      </c>
      <c r="BB12" s="231" t="s">
        <v>292</v>
      </c>
      <c r="BC12" s="241">
        <v>36.700000000000003</v>
      </c>
      <c r="BD12" s="233" t="s">
        <v>288</v>
      </c>
      <c r="BE12" s="223" t="s">
        <v>289</v>
      </c>
      <c r="BF12" s="223">
        <v>1000</v>
      </c>
      <c r="BG12" s="217"/>
    </row>
    <row r="13" spans="1:59" ht="17.25" customHeight="1" x14ac:dyDescent="0.15">
      <c r="A13" s="9"/>
      <c r="B13" s="448" t="s">
        <v>31</v>
      </c>
      <c r="C13" s="449"/>
      <c r="D13" s="450"/>
      <c r="E13" s="474"/>
      <c r="F13" s="475"/>
      <c r="G13" s="3" t="s">
        <v>32</v>
      </c>
      <c r="H13" s="3"/>
      <c r="I13" s="474"/>
      <c r="J13" s="475"/>
      <c r="K13" s="3" t="s">
        <v>32</v>
      </c>
      <c r="L13" s="127"/>
      <c r="M13" s="9"/>
      <c r="N13" s="9"/>
      <c r="O13" s="9"/>
      <c r="P13" s="9"/>
      <c r="Q13" s="9"/>
      <c r="R13" s="9"/>
      <c r="S13" s="9"/>
      <c r="T13" s="9"/>
      <c r="U13" s="9"/>
      <c r="V13" s="234"/>
      <c r="W13" s="228"/>
      <c r="X13" s="453" t="s">
        <v>31</v>
      </c>
      <c r="Y13" s="454"/>
      <c r="Z13" s="455"/>
      <c r="AA13" s="472">
        <v>1638</v>
      </c>
      <c r="AB13" s="473"/>
      <c r="AC13" s="235" t="s">
        <v>32</v>
      </c>
      <c r="AD13" s="235"/>
      <c r="AE13" s="236"/>
      <c r="AF13" s="235"/>
      <c r="AG13" s="239"/>
      <c r="AH13" s="235" t="s">
        <v>32</v>
      </c>
      <c r="AI13" s="235"/>
      <c r="AJ13" s="236"/>
      <c r="AK13" s="228"/>
      <c r="AL13" s="228"/>
      <c r="AZ13" s="217"/>
      <c r="BA13" s="223">
        <v>7</v>
      </c>
      <c r="BB13" s="233" t="s">
        <v>58</v>
      </c>
      <c r="BC13" s="232">
        <v>37.700000000000003</v>
      </c>
      <c r="BD13" s="233" t="s">
        <v>288</v>
      </c>
      <c r="BE13" s="223" t="s">
        <v>289</v>
      </c>
      <c r="BF13" s="223">
        <v>1000</v>
      </c>
      <c r="BG13" s="217"/>
    </row>
    <row r="14" spans="1:59" s="242" customFormat="1" ht="16.5" customHeight="1" x14ac:dyDescent="0.15">
      <c r="A14" s="9"/>
      <c r="B14" s="9"/>
      <c r="C14" s="9"/>
      <c r="D14" s="9"/>
      <c r="E14" s="9"/>
      <c r="F14" s="9"/>
      <c r="G14" s="190"/>
      <c r="H14" s="190"/>
      <c r="I14" s="190"/>
      <c r="J14" s="190"/>
      <c r="K14" s="190"/>
      <c r="L14" s="190"/>
      <c r="M14" s="190"/>
      <c r="N14" s="9"/>
      <c r="O14" s="190"/>
      <c r="P14" s="190"/>
      <c r="Q14" s="190"/>
      <c r="R14" s="190"/>
      <c r="S14" s="190"/>
      <c r="T14" s="190"/>
      <c r="U14" s="190"/>
      <c r="V14" s="234"/>
      <c r="W14" s="228"/>
      <c r="X14" s="229"/>
      <c r="Y14" s="228"/>
      <c r="Z14" s="228"/>
      <c r="AA14" s="228"/>
      <c r="AB14" s="228"/>
      <c r="AC14" s="228"/>
      <c r="AD14" s="228"/>
      <c r="AE14" s="228"/>
      <c r="AF14" s="228"/>
      <c r="AG14" s="228"/>
      <c r="AH14" s="228"/>
      <c r="AI14" s="228"/>
      <c r="AJ14" s="228"/>
      <c r="AK14" s="228"/>
      <c r="AL14" s="228"/>
      <c r="AM14" s="179"/>
      <c r="AZ14" s="217"/>
      <c r="BA14" s="223">
        <v>8</v>
      </c>
      <c r="BB14" s="231" t="s">
        <v>293</v>
      </c>
      <c r="BC14" s="241">
        <v>39.1</v>
      </c>
      <c r="BD14" s="233" t="s">
        <v>288</v>
      </c>
      <c r="BE14" s="223" t="s">
        <v>289</v>
      </c>
      <c r="BF14" s="223">
        <v>1000</v>
      </c>
      <c r="BG14" s="217"/>
    </row>
    <row r="15" spans="1:59" ht="21" customHeight="1" x14ac:dyDescent="0.15">
      <c r="A15" s="191" t="s">
        <v>378</v>
      </c>
      <c r="B15" s="190"/>
      <c r="C15" s="190"/>
      <c r="D15" s="190"/>
      <c r="E15" s="9"/>
      <c r="F15" s="369" t="s">
        <v>374</v>
      </c>
      <c r="G15" s="185"/>
      <c r="H15" s="9"/>
      <c r="I15" s="9"/>
      <c r="J15" s="9"/>
      <c r="K15" s="9"/>
      <c r="L15" s="9"/>
      <c r="M15" s="9"/>
      <c r="N15" s="190"/>
      <c r="O15" s="9"/>
      <c r="P15" s="9"/>
      <c r="Q15" s="9"/>
      <c r="R15" s="9"/>
      <c r="S15" s="9"/>
      <c r="T15" s="9"/>
      <c r="U15" s="9"/>
      <c r="V15" s="234"/>
      <c r="W15" s="243"/>
      <c r="X15" s="244"/>
      <c r="Y15" s="243"/>
      <c r="Z15" s="243"/>
      <c r="AA15" s="243"/>
      <c r="AB15" s="243"/>
      <c r="AC15" s="243"/>
      <c r="AD15" s="243"/>
      <c r="AE15" s="243"/>
      <c r="AF15" s="243"/>
      <c r="AG15" s="243"/>
      <c r="AH15" s="243"/>
      <c r="AI15" s="243"/>
      <c r="AJ15" s="243"/>
      <c r="AK15" s="243"/>
      <c r="AL15" s="243"/>
      <c r="AZ15" s="217"/>
      <c r="BA15" s="223">
        <v>9</v>
      </c>
      <c r="BB15" s="231" t="s">
        <v>294</v>
      </c>
      <c r="BC15" s="241">
        <v>41.9</v>
      </c>
      <c r="BD15" s="233" t="s">
        <v>288</v>
      </c>
      <c r="BE15" s="223" t="s">
        <v>289</v>
      </c>
      <c r="BF15" s="223">
        <v>1000</v>
      </c>
      <c r="BG15" s="217"/>
    </row>
    <row r="16" spans="1:59" ht="16.5" customHeight="1" x14ac:dyDescent="0.15">
      <c r="A16" s="9"/>
      <c r="B16" s="184"/>
      <c r="C16" s="9" t="s">
        <v>81</v>
      </c>
      <c r="D16" s="9"/>
      <c r="E16" s="9"/>
      <c r="F16" s="185"/>
      <c r="G16" s="9"/>
      <c r="H16" s="9"/>
      <c r="I16" s="9"/>
      <c r="J16" s="9"/>
      <c r="K16" s="9"/>
      <c r="L16" s="9"/>
      <c r="M16" s="9"/>
      <c r="N16" s="9"/>
      <c r="O16" s="9"/>
      <c r="P16" s="9"/>
      <c r="Q16" s="9"/>
      <c r="R16" s="9"/>
      <c r="S16" s="9"/>
      <c r="T16" s="9"/>
      <c r="U16" s="9"/>
      <c r="V16" s="245"/>
      <c r="W16" s="228"/>
      <c r="X16" s="229"/>
      <c r="Y16" s="228"/>
      <c r="Z16" s="228"/>
      <c r="AA16" s="228"/>
      <c r="AB16" s="230"/>
      <c r="AC16" s="228"/>
      <c r="AD16" s="228"/>
      <c r="AE16" s="228"/>
      <c r="AF16" s="228"/>
      <c r="AG16" s="228"/>
      <c r="AH16" s="228"/>
      <c r="AI16" s="228"/>
      <c r="AJ16" s="228"/>
      <c r="AK16" s="228"/>
      <c r="AL16" s="228"/>
      <c r="AM16" s="242"/>
      <c r="AZ16" s="217"/>
      <c r="BA16" s="223">
        <v>10</v>
      </c>
      <c r="BB16" s="246" t="s">
        <v>295</v>
      </c>
      <c r="BC16" s="241">
        <v>41.9</v>
      </c>
      <c r="BD16" s="233" t="s">
        <v>288</v>
      </c>
      <c r="BE16" s="223" t="s">
        <v>289</v>
      </c>
      <c r="BF16" s="223">
        <v>1000</v>
      </c>
      <c r="BG16" s="217"/>
    </row>
    <row r="17" spans="1:59" ht="16.5" customHeight="1" x14ac:dyDescent="0.15">
      <c r="A17" s="9"/>
      <c r="B17" s="9"/>
      <c r="C17" s="319" t="s">
        <v>33</v>
      </c>
      <c r="D17" s="9"/>
      <c r="E17" s="9"/>
      <c r="F17" s="9"/>
      <c r="G17" s="9"/>
      <c r="H17" s="9"/>
      <c r="I17" s="9"/>
      <c r="J17" s="9"/>
      <c r="K17" s="9"/>
      <c r="L17" s="9"/>
      <c r="M17" s="9"/>
      <c r="N17" s="9"/>
      <c r="O17" s="9"/>
      <c r="P17" s="9"/>
      <c r="Q17" s="9"/>
      <c r="R17" s="9"/>
      <c r="S17" s="9"/>
      <c r="T17" s="9"/>
      <c r="U17" s="9"/>
      <c r="V17" s="234"/>
      <c r="W17" s="228"/>
      <c r="X17" s="228"/>
      <c r="Y17" s="247"/>
      <c r="Z17" s="228"/>
      <c r="AA17" s="228"/>
      <c r="AB17" s="228"/>
      <c r="AC17" s="228"/>
      <c r="AD17" s="228"/>
      <c r="AE17" s="228"/>
      <c r="AF17" s="228"/>
      <c r="AG17" s="228"/>
      <c r="AH17" s="228"/>
      <c r="AI17" s="228"/>
      <c r="AJ17" s="228"/>
      <c r="AK17" s="228"/>
      <c r="AL17" s="228"/>
      <c r="AZ17" s="217"/>
      <c r="BA17" s="223">
        <v>11</v>
      </c>
      <c r="BB17" s="233" t="s">
        <v>59</v>
      </c>
      <c r="BC17" s="232">
        <v>40.9</v>
      </c>
      <c r="BD17" s="233" t="s">
        <v>296</v>
      </c>
      <c r="BE17" s="223" t="s">
        <v>297</v>
      </c>
      <c r="BF17" s="223">
        <v>1000</v>
      </c>
      <c r="BG17" s="217"/>
    </row>
    <row r="18" spans="1:59" ht="16.5" customHeight="1" x14ac:dyDescent="0.15">
      <c r="A18" s="9"/>
      <c r="B18" s="9"/>
      <c r="C18" s="9" t="s">
        <v>45</v>
      </c>
      <c r="D18" s="9"/>
      <c r="E18" s="9"/>
      <c r="F18" s="9"/>
      <c r="G18" s="9"/>
      <c r="H18" s="9"/>
      <c r="I18" s="9"/>
      <c r="J18" s="9"/>
      <c r="K18" s="9"/>
      <c r="L18" s="9"/>
      <c r="M18" s="9"/>
      <c r="N18" s="9"/>
      <c r="O18" s="9"/>
      <c r="P18" s="9"/>
      <c r="Q18" s="9"/>
      <c r="R18" s="9"/>
      <c r="S18" s="9"/>
      <c r="T18" s="9"/>
      <c r="U18" s="9"/>
      <c r="V18" s="234"/>
      <c r="W18" s="228"/>
      <c r="X18" s="228"/>
      <c r="Y18" s="229"/>
      <c r="Z18" s="228"/>
      <c r="AA18" s="228"/>
      <c r="AB18" s="228"/>
      <c r="AC18" s="228"/>
      <c r="AD18" s="228"/>
      <c r="AE18" s="228"/>
      <c r="AF18" s="228"/>
      <c r="AG18" s="228"/>
      <c r="AH18" s="228"/>
      <c r="AI18" s="228"/>
      <c r="AJ18" s="228"/>
      <c r="AK18" s="228"/>
      <c r="AL18" s="228"/>
      <c r="AZ18" s="217"/>
      <c r="BA18" s="223">
        <v>12</v>
      </c>
      <c r="BB18" s="233" t="s">
        <v>60</v>
      </c>
      <c r="BC18" s="232">
        <v>29.9</v>
      </c>
      <c r="BD18" s="233" t="s">
        <v>296</v>
      </c>
      <c r="BE18" s="223" t="s">
        <v>297</v>
      </c>
      <c r="BF18" s="223">
        <v>1000</v>
      </c>
      <c r="BG18" s="217"/>
    </row>
    <row r="19" spans="1:59" ht="16.5" customHeight="1" x14ac:dyDescent="0.15">
      <c r="A19" s="9"/>
      <c r="B19" s="9"/>
      <c r="C19" s="9" t="s">
        <v>46</v>
      </c>
      <c r="D19" s="9"/>
      <c r="E19" s="9"/>
      <c r="F19" s="9"/>
      <c r="G19" s="9"/>
      <c r="H19" s="9"/>
      <c r="I19" s="9"/>
      <c r="J19" s="9"/>
      <c r="K19" s="9"/>
      <c r="L19" s="9"/>
      <c r="M19" s="9"/>
      <c r="N19" s="9"/>
      <c r="O19" s="9"/>
      <c r="P19" s="9"/>
      <c r="Q19" s="9"/>
      <c r="R19" s="9"/>
      <c r="S19" s="9"/>
      <c r="T19" s="9"/>
      <c r="U19" s="9"/>
      <c r="V19" s="234"/>
      <c r="W19" s="228"/>
      <c r="X19" s="228"/>
      <c r="Y19" s="228"/>
      <c r="Z19" s="228"/>
      <c r="AA19" s="228"/>
      <c r="AB19" s="228"/>
      <c r="AC19" s="228"/>
      <c r="AD19" s="228"/>
      <c r="AE19" s="228"/>
      <c r="AF19" s="228"/>
      <c r="AG19" s="228"/>
      <c r="AH19" s="228"/>
      <c r="AI19" s="228"/>
      <c r="AJ19" s="228"/>
      <c r="AK19" s="228"/>
      <c r="AL19" s="228"/>
      <c r="AZ19" s="217"/>
      <c r="BA19" s="223">
        <v>13</v>
      </c>
      <c r="BB19" s="233" t="s">
        <v>298</v>
      </c>
      <c r="BC19" s="232">
        <v>44.9</v>
      </c>
      <c r="BD19" s="233" t="s">
        <v>299</v>
      </c>
      <c r="BE19" s="223" t="s">
        <v>37</v>
      </c>
      <c r="BF19" s="223">
        <v>1000</v>
      </c>
      <c r="BG19" s="217"/>
    </row>
    <row r="20" spans="1:59" ht="16.5" customHeight="1" x14ac:dyDescent="0.15">
      <c r="A20" s="9"/>
      <c r="B20" s="9"/>
      <c r="C20" s="9" t="s">
        <v>50</v>
      </c>
      <c r="D20" s="9"/>
      <c r="E20" s="9"/>
      <c r="F20" s="9"/>
      <c r="G20" s="9"/>
      <c r="H20" s="9"/>
      <c r="I20" s="9"/>
      <c r="J20" s="9"/>
      <c r="K20" s="9"/>
      <c r="L20" s="9"/>
      <c r="M20" s="9"/>
      <c r="N20" s="9"/>
      <c r="O20" s="9"/>
      <c r="P20" s="9"/>
      <c r="Q20" s="9"/>
      <c r="R20" s="9"/>
      <c r="S20" s="9"/>
      <c r="T20" s="9"/>
      <c r="U20" s="9"/>
      <c r="V20" s="234"/>
      <c r="W20" s="228"/>
      <c r="X20" s="228"/>
      <c r="Y20" s="228"/>
      <c r="Z20" s="228"/>
      <c r="AA20" s="228"/>
      <c r="AB20" s="228"/>
      <c r="AC20" s="228"/>
      <c r="AD20" s="228"/>
      <c r="AE20" s="228"/>
      <c r="AF20" s="228"/>
      <c r="AG20" s="228"/>
      <c r="AH20" s="228"/>
      <c r="AI20" s="228"/>
      <c r="AJ20" s="228"/>
      <c r="AK20" s="228"/>
      <c r="AL20" s="228"/>
      <c r="AZ20" s="217"/>
      <c r="BA20" s="223">
        <v>14</v>
      </c>
      <c r="BB20" s="231" t="s">
        <v>300</v>
      </c>
      <c r="BC20" s="232">
        <v>54.6</v>
      </c>
      <c r="BD20" s="233" t="s">
        <v>296</v>
      </c>
      <c r="BE20" s="223" t="s">
        <v>297</v>
      </c>
      <c r="BF20" s="223">
        <v>1000</v>
      </c>
      <c r="BG20" s="217"/>
    </row>
    <row r="21" spans="1:59" ht="16.5" customHeight="1" x14ac:dyDescent="0.15">
      <c r="A21" s="9"/>
      <c r="B21" s="9"/>
      <c r="C21" s="9" t="s">
        <v>49</v>
      </c>
      <c r="D21" s="9"/>
      <c r="E21" s="9"/>
      <c r="F21" s="9"/>
      <c r="G21" s="9"/>
      <c r="H21" s="9"/>
      <c r="I21" s="9"/>
      <c r="J21" s="9"/>
      <c r="K21" s="9"/>
      <c r="L21" s="9"/>
      <c r="M21" s="9"/>
      <c r="N21" s="9"/>
      <c r="O21" s="9"/>
      <c r="P21" s="9"/>
      <c r="Q21" s="9"/>
      <c r="R21" s="9"/>
      <c r="S21" s="9"/>
      <c r="T21" s="9"/>
      <c r="U21" s="9"/>
      <c r="V21" s="234"/>
      <c r="W21" s="228"/>
      <c r="X21" s="228"/>
      <c r="Y21" s="228"/>
      <c r="Z21" s="228"/>
      <c r="AA21" s="228"/>
      <c r="AB21" s="228"/>
      <c r="AC21" s="228"/>
      <c r="AD21" s="228"/>
      <c r="AE21" s="228"/>
      <c r="AF21" s="228"/>
      <c r="AG21" s="228"/>
      <c r="AH21" s="228"/>
      <c r="AI21" s="228"/>
      <c r="AJ21" s="228"/>
      <c r="AK21" s="228"/>
      <c r="AL21" s="228"/>
      <c r="AZ21" s="217"/>
      <c r="BA21" s="223">
        <v>15</v>
      </c>
      <c r="BB21" s="231" t="s">
        <v>301</v>
      </c>
      <c r="BC21" s="232">
        <v>43.5</v>
      </c>
      <c r="BD21" s="233" t="s">
        <v>302</v>
      </c>
      <c r="BE21" s="223" t="s">
        <v>37</v>
      </c>
      <c r="BF21" s="223">
        <v>1000</v>
      </c>
      <c r="BG21" s="217"/>
    </row>
    <row r="22" spans="1:59" ht="16.5" customHeight="1" x14ac:dyDescent="0.15">
      <c r="A22" s="9"/>
      <c r="B22" s="9"/>
      <c r="C22" s="192" t="s">
        <v>92</v>
      </c>
      <c r="D22" s="9"/>
      <c r="E22" s="9"/>
      <c r="F22" s="9"/>
      <c r="G22" s="9"/>
      <c r="H22" s="9"/>
      <c r="I22" s="9"/>
      <c r="J22" s="9"/>
      <c r="K22" s="9"/>
      <c r="L22" s="9"/>
      <c r="M22" s="9"/>
      <c r="N22" s="9"/>
      <c r="O22" s="9"/>
      <c r="P22" s="9"/>
      <c r="Q22" s="9"/>
      <c r="R22" s="9"/>
      <c r="S22" s="9"/>
      <c r="T22" s="9"/>
      <c r="U22" s="9"/>
      <c r="V22" s="234"/>
      <c r="W22" s="228"/>
      <c r="X22" s="228"/>
      <c r="Y22" s="228"/>
      <c r="Z22" s="228"/>
      <c r="AA22" s="228"/>
      <c r="AB22" s="228"/>
      <c r="AC22" s="228"/>
      <c r="AD22" s="228"/>
      <c r="AE22" s="228"/>
      <c r="AF22" s="228"/>
      <c r="AG22" s="228"/>
      <c r="AH22" s="228"/>
      <c r="AI22" s="228"/>
      <c r="AJ22" s="228"/>
      <c r="AK22" s="228"/>
      <c r="AL22" s="228"/>
      <c r="AZ22" s="217"/>
      <c r="BA22" s="223">
        <v>16</v>
      </c>
      <c r="BB22" s="231" t="s">
        <v>303</v>
      </c>
      <c r="BC22" s="232">
        <v>29</v>
      </c>
      <c r="BD22" s="233" t="s">
        <v>296</v>
      </c>
      <c r="BE22" s="223" t="s">
        <v>297</v>
      </c>
      <c r="BF22" s="223">
        <v>1000</v>
      </c>
      <c r="BG22" s="217"/>
    </row>
    <row r="23" spans="1:59" ht="3.75" customHeight="1" x14ac:dyDescent="0.15">
      <c r="A23" s="9"/>
      <c r="B23" s="9"/>
      <c r="C23" s="9"/>
      <c r="D23" s="9"/>
      <c r="E23" s="9"/>
      <c r="F23" s="9"/>
      <c r="G23" s="9"/>
      <c r="H23" s="9"/>
      <c r="I23" s="9"/>
      <c r="J23" s="9"/>
      <c r="K23" s="9"/>
      <c r="L23" s="9"/>
      <c r="M23" s="9"/>
      <c r="N23" s="9"/>
      <c r="O23" s="9"/>
      <c r="P23" s="9"/>
      <c r="Q23" s="9"/>
      <c r="R23" s="9"/>
      <c r="S23" s="9"/>
      <c r="T23" s="9"/>
      <c r="U23" s="9"/>
      <c r="V23" s="234"/>
      <c r="W23" s="228"/>
      <c r="X23" s="228"/>
      <c r="Y23" s="228"/>
      <c r="Z23" s="228"/>
      <c r="AA23" s="228"/>
      <c r="AB23" s="228"/>
      <c r="AC23" s="228"/>
      <c r="AD23" s="228"/>
      <c r="AE23" s="228"/>
      <c r="AF23" s="228"/>
      <c r="AG23" s="228"/>
      <c r="AH23" s="228"/>
      <c r="AI23" s="228"/>
      <c r="AJ23" s="228"/>
      <c r="AK23" s="228"/>
      <c r="AL23" s="228"/>
      <c r="AZ23" s="217"/>
      <c r="BA23" s="223">
        <v>17</v>
      </c>
      <c r="BB23" s="233" t="s">
        <v>304</v>
      </c>
      <c r="BC23" s="232">
        <v>25.7</v>
      </c>
      <c r="BD23" s="233" t="s">
        <v>296</v>
      </c>
      <c r="BE23" s="223" t="s">
        <v>297</v>
      </c>
      <c r="BF23" s="223">
        <v>1000</v>
      </c>
      <c r="BG23" s="217"/>
    </row>
    <row r="24" spans="1:59" ht="3" customHeight="1" x14ac:dyDescent="0.15">
      <c r="A24" s="9"/>
      <c r="B24" s="471" t="s">
        <v>373</v>
      </c>
      <c r="C24" s="471"/>
      <c r="D24" s="471"/>
      <c r="E24" s="471"/>
      <c r="F24" s="471"/>
      <c r="G24" s="471"/>
      <c r="H24" s="471"/>
      <c r="I24" s="471"/>
      <c r="J24" s="471"/>
      <c r="K24" s="471"/>
      <c r="L24" s="471"/>
      <c r="M24" s="471"/>
      <c r="N24" s="471"/>
      <c r="O24" s="471"/>
      <c r="P24" s="471"/>
      <c r="Q24" s="471"/>
      <c r="R24" s="191"/>
      <c r="S24" s="191"/>
      <c r="T24" s="9"/>
      <c r="U24" s="9"/>
      <c r="V24" s="234"/>
      <c r="W24" s="228"/>
      <c r="X24" s="228"/>
      <c r="Y24" s="370"/>
      <c r="Z24" s="370"/>
      <c r="AA24" s="370"/>
      <c r="AB24" s="370"/>
      <c r="AC24" s="370"/>
      <c r="AD24" s="370"/>
      <c r="AE24" s="370"/>
      <c r="AF24" s="248"/>
      <c r="AG24" s="228"/>
      <c r="AH24" s="228"/>
      <c r="AI24" s="228"/>
      <c r="AJ24" s="228"/>
      <c r="AK24" s="228"/>
      <c r="AL24" s="228"/>
      <c r="AZ24" s="217"/>
      <c r="BA24" s="223">
        <v>18</v>
      </c>
      <c r="BB24" s="233" t="s">
        <v>305</v>
      </c>
      <c r="BC24" s="232">
        <v>26.9</v>
      </c>
      <c r="BD24" s="233" t="s">
        <v>296</v>
      </c>
      <c r="BE24" s="223" t="s">
        <v>297</v>
      </c>
      <c r="BF24" s="223">
        <v>1000</v>
      </c>
      <c r="BG24" s="217"/>
    </row>
    <row r="25" spans="1:59" ht="3" customHeight="1" x14ac:dyDescent="0.15">
      <c r="A25" s="9"/>
      <c r="B25" s="471"/>
      <c r="C25" s="471"/>
      <c r="D25" s="471"/>
      <c r="E25" s="471"/>
      <c r="F25" s="471"/>
      <c r="G25" s="471"/>
      <c r="H25" s="471"/>
      <c r="I25" s="471"/>
      <c r="J25" s="471"/>
      <c r="K25" s="471"/>
      <c r="L25" s="471"/>
      <c r="M25" s="471"/>
      <c r="N25" s="471"/>
      <c r="O25" s="471"/>
      <c r="P25" s="471"/>
      <c r="Q25" s="471"/>
      <c r="R25" s="191"/>
      <c r="S25" s="191"/>
      <c r="T25" s="9"/>
      <c r="U25" s="9"/>
      <c r="V25" s="234"/>
      <c r="W25" s="228"/>
      <c r="X25" s="370"/>
      <c r="Y25" s="370"/>
      <c r="Z25" s="370"/>
      <c r="AA25" s="370"/>
      <c r="AB25" s="370"/>
      <c r="AC25" s="370"/>
      <c r="AD25" s="370"/>
      <c r="AE25" s="370"/>
      <c r="AF25" s="248"/>
      <c r="AG25" s="228"/>
      <c r="AH25" s="228"/>
      <c r="AI25" s="228"/>
      <c r="AJ25" s="228"/>
      <c r="AK25" s="228"/>
      <c r="AL25" s="228"/>
      <c r="AZ25" s="217"/>
      <c r="BA25" s="223">
        <v>19</v>
      </c>
      <c r="BB25" s="233" t="s">
        <v>61</v>
      </c>
      <c r="BC25" s="232">
        <v>29.4</v>
      </c>
      <c r="BD25" s="233" t="s">
        <v>296</v>
      </c>
      <c r="BE25" s="223" t="s">
        <v>297</v>
      </c>
      <c r="BF25" s="223">
        <v>1000</v>
      </c>
      <c r="BG25" s="217"/>
    </row>
    <row r="26" spans="1:59" ht="4.5" customHeight="1" x14ac:dyDescent="0.15">
      <c r="A26" s="9"/>
      <c r="B26" s="193"/>
      <c r="C26" s="194"/>
      <c r="D26" s="193"/>
      <c r="E26" s="193"/>
      <c r="F26" s="193"/>
      <c r="G26" s="193"/>
      <c r="H26" s="193"/>
      <c r="I26" s="193"/>
      <c r="J26" s="193"/>
      <c r="K26" s="193"/>
      <c r="L26" s="193"/>
      <c r="M26" s="195"/>
      <c r="N26" s="195"/>
      <c r="O26" s="9"/>
      <c r="P26" s="9"/>
      <c r="Q26" s="9"/>
      <c r="R26" s="9"/>
      <c r="S26" s="9"/>
      <c r="T26" s="9"/>
      <c r="U26" s="9"/>
      <c r="V26" s="234"/>
      <c r="W26" s="228"/>
      <c r="X26" s="248"/>
      <c r="Y26" s="248"/>
      <c r="Z26" s="248"/>
      <c r="AA26" s="248"/>
      <c r="AB26" s="248"/>
      <c r="AC26" s="248"/>
      <c r="AD26" s="248"/>
      <c r="AE26" s="248"/>
      <c r="AF26" s="248"/>
      <c r="AG26" s="228"/>
      <c r="AH26" s="228"/>
      <c r="AI26" s="228"/>
      <c r="AJ26" s="228"/>
      <c r="AK26" s="228"/>
      <c r="AL26" s="228"/>
      <c r="AZ26" s="217"/>
      <c r="BA26" s="223">
        <v>20</v>
      </c>
      <c r="BB26" s="233" t="s">
        <v>62</v>
      </c>
      <c r="BC26" s="232">
        <v>37.299999999999997</v>
      </c>
      <c r="BD26" s="233" t="s">
        <v>296</v>
      </c>
      <c r="BE26" s="223" t="s">
        <v>297</v>
      </c>
      <c r="BF26" s="223">
        <v>1000</v>
      </c>
      <c r="BG26" s="217"/>
    </row>
    <row r="27" spans="1:59" ht="20.25" customHeight="1" x14ac:dyDescent="0.15">
      <c r="A27" s="9"/>
      <c r="B27" s="193"/>
      <c r="C27" s="193"/>
      <c r="D27" s="193"/>
      <c r="E27" s="193"/>
      <c r="F27" s="193"/>
      <c r="G27" s="193"/>
      <c r="H27" s="193"/>
      <c r="I27" s="193"/>
      <c r="J27" s="193" t="s">
        <v>187</v>
      </c>
      <c r="K27" s="318">
        <f>SUM(E46:L46)</f>
        <v>0</v>
      </c>
      <c r="L27" s="193" t="s">
        <v>186</v>
      </c>
      <c r="M27" s="195"/>
      <c r="N27" s="195"/>
      <c r="O27" s="9"/>
      <c r="P27" s="9"/>
      <c r="Q27" s="9"/>
      <c r="R27" s="9"/>
      <c r="S27" s="9"/>
      <c r="T27" s="9"/>
      <c r="U27" s="9"/>
      <c r="V27" s="234"/>
      <c r="W27" s="228"/>
      <c r="X27" s="370" t="s">
        <v>220</v>
      </c>
      <c r="Y27" s="248"/>
      <c r="Z27" s="248"/>
      <c r="AA27" s="248"/>
      <c r="AB27" s="248"/>
      <c r="AC27" s="248"/>
      <c r="AD27" s="248"/>
      <c r="AE27" s="248"/>
      <c r="AF27" s="248"/>
      <c r="AG27" s="228"/>
      <c r="AH27" s="228"/>
      <c r="AI27" s="228"/>
      <c r="AJ27" s="228"/>
      <c r="AK27" s="228"/>
      <c r="AL27" s="228"/>
      <c r="AZ27" s="217"/>
      <c r="BA27" s="223">
        <v>21</v>
      </c>
      <c r="BB27" s="233" t="s">
        <v>63</v>
      </c>
      <c r="BC27" s="232">
        <v>21.1</v>
      </c>
      <c r="BD27" s="233" t="s">
        <v>302</v>
      </c>
      <c r="BE27" s="223" t="s">
        <v>37</v>
      </c>
      <c r="BF27" s="223">
        <v>1000</v>
      </c>
      <c r="BG27" s="217"/>
    </row>
    <row r="28" spans="1:59" ht="23.25" customHeight="1" x14ac:dyDescent="0.15">
      <c r="A28" s="9"/>
      <c r="B28" s="193"/>
      <c r="C28" s="193"/>
      <c r="D28" s="193"/>
      <c r="E28" s="193"/>
      <c r="F28" s="193"/>
      <c r="G28" s="193"/>
      <c r="H28" s="193"/>
      <c r="I28" s="193"/>
      <c r="J28" s="193" t="s">
        <v>185</v>
      </c>
      <c r="K28" s="318">
        <f>SUM(E47:L47)</f>
        <v>0</v>
      </c>
      <c r="L28" s="193" t="s">
        <v>184</v>
      </c>
      <c r="M28" s="195"/>
      <c r="N28" s="195"/>
      <c r="O28" s="9"/>
      <c r="P28" s="9"/>
      <c r="Q28" s="9"/>
      <c r="R28" s="9"/>
      <c r="S28" s="9"/>
      <c r="T28" s="9"/>
      <c r="U28" s="9"/>
      <c r="V28" s="234"/>
      <c r="W28" s="228"/>
      <c r="X28" s="248"/>
      <c r="Y28" s="248"/>
      <c r="Z28" s="249"/>
      <c r="AA28" s="249"/>
      <c r="AB28" s="249"/>
      <c r="AC28" s="249"/>
      <c r="AD28" s="249"/>
      <c r="AE28" s="249"/>
      <c r="AF28" s="248"/>
      <c r="AG28" s="228"/>
      <c r="AH28" s="228"/>
      <c r="AI28" s="228"/>
      <c r="AJ28" s="228"/>
      <c r="AK28" s="228"/>
      <c r="AL28" s="228"/>
      <c r="AZ28" s="217"/>
      <c r="BA28" s="223">
        <v>22</v>
      </c>
      <c r="BB28" s="233" t="s">
        <v>64</v>
      </c>
      <c r="BC28" s="250">
        <v>3.41</v>
      </c>
      <c r="BD28" s="233" t="s">
        <v>302</v>
      </c>
      <c r="BE28" s="223" t="s">
        <v>37</v>
      </c>
      <c r="BF28" s="223">
        <v>1000</v>
      </c>
      <c r="BG28" s="217"/>
    </row>
    <row r="29" spans="1:59" ht="23.25" customHeight="1" x14ac:dyDescent="0.15">
      <c r="A29" s="9"/>
      <c r="B29" s="461" t="s">
        <v>221</v>
      </c>
      <c r="C29" s="478"/>
      <c r="D29" s="462"/>
      <c r="E29" s="483" t="s">
        <v>222</v>
      </c>
      <c r="F29" s="484"/>
      <c r="G29" s="483" t="s">
        <v>223</v>
      </c>
      <c r="H29" s="484"/>
      <c r="I29" s="485" t="s">
        <v>384</v>
      </c>
      <c r="J29" s="485"/>
      <c r="K29" s="485"/>
      <c r="L29" s="485"/>
      <c r="M29" s="9"/>
      <c r="N29" s="9"/>
      <c r="O29" s="9"/>
      <c r="P29" s="9"/>
      <c r="Q29" s="9"/>
      <c r="R29" s="9"/>
      <c r="S29" s="9"/>
      <c r="T29" s="9"/>
      <c r="U29" s="9"/>
      <c r="V29" s="234"/>
      <c r="W29" s="228"/>
      <c r="X29" s="251" t="s">
        <v>225</v>
      </c>
      <c r="Y29" s="252"/>
      <c r="Z29" s="486" t="s">
        <v>226</v>
      </c>
      <c r="AA29" s="487"/>
      <c r="AB29" s="486" t="s">
        <v>227</v>
      </c>
      <c r="AC29" s="487"/>
      <c r="AD29" s="458" t="s">
        <v>71</v>
      </c>
      <c r="AE29" s="459"/>
      <c r="AF29" s="459"/>
      <c r="AG29" s="459"/>
      <c r="AH29" s="460"/>
      <c r="AI29" s="253"/>
      <c r="AJ29" s="253"/>
      <c r="AK29" s="253"/>
      <c r="AL29" s="228"/>
      <c r="AZ29" s="217"/>
      <c r="BA29" s="223">
        <v>23</v>
      </c>
      <c r="BB29" s="233" t="s">
        <v>65</v>
      </c>
      <c r="BC29" s="250">
        <v>8.41</v>
      </c>
      <c r="BD29" s="233" t="s">
        <v>302</v>
      </c>
      <c r="BE29" s="223" t="s">
        <v>37</v>
      </c>
      <c r="BF29" s="223">
        <v>1000</v>
      </c>
      <c r="BG29" s="217"/>
    </row>
    <row r="30" spans="1:59" ht="22.5" customHeight="1" x14ac:dyDescent="0.15">
      <c r="A30" s="9"/>
      <c r="B30" s="479"/>
      <c r="C30" s="480"/>
      <c r="D30" s="481"/>
      <c r="E30" s="461" t="s">
        <v>34</v>
      </c>
      <c r="F30" s="462"/>
      <c r="G30" s="461" t="s">
        <v>34</v>
      </c>
      <c r="H30" s="462"/>
      <c r="I30" s="488"/>
      <c r="J30" s="488"/>
      <c r="K30" s="488"/>
      <c r="L30" s="476" t="s">
        <v>286</v>
      </c>
      <c r="M30" s="9"/>
      <c r="N30" s="9"/>
      <c r="O30" s="9"/>
      <c r="P30" s="9"/>
      <c r="Q30" s="9"/>
      <c r="R30" s="9"/>
      <c r="S30" s="9"/>
      <c r="T30" s="9"/>
      <c r="U30" s="9"/>
      <c r="V30" s="234"/>
      <c r="W30" s="228"/>
      <c r="X30" s="254"/>
      <c r="Y30" s="255"/>
      <c r="Z30" s="467" t="s">
        <v>34</v>
      </c>
      <c r="AA30" s="468"/>
      <c r="AB30" s="467" t="s">
        <v>34</v>
      </c>
      <c r="AC30" s="468"/>
      <c r="AD30" s="465" t="s">
        <v>35</v>
      </c>
      <c r="AE30" s="465"/>
      <c r="AF30" s="256"/>
      <c r="AG30" s="465"/>
      <c r="AH30" s="465" t="s">
        <v>228</v>
      </c>
      <c r="AI30" s="253"/>
      <c r="AJ30" s="253"/>
      <c r="AK30" s="253"/>
      <c r="AL30" s="228"/>
      <c r="AZ30" s="217"/>
      <c r="BA30" s="223">
        <v>24</v>
      </c>
      <c r="BB30" s="231" t="s">
        <v>306</v>
      </c>
      <c r="BC30" s="241">
        <v>45</v>
      </c>
      <c r="BD30" s="233" t="s">
        <v>302</v>
      </c>
      <c r="BE30" s="223" t="s">
        <v>37</v>
      </c>
      <c r="BF30" s="223">
        <v>1000</v>
      </c>
      <c r="BG30" s="217"/>
    </row>
    <row r="31" spans="1:59" ht="22.5" customHeight="1" x14ac:dyDescent="0.15">
      <c r="A31" s="9"/>
      <c r="B31" s="463"/>
      <c r="C31" s="482"/>
      <c r="D31" s="464"/>
      <c r="E31" s="463"/>
      <c r="F31" s="464"/>
      <c r="G31" s="463"/>
      <c r="H31" s="464"/>
      <c r="I31" s="489"/>
      <c r="J31" s="489"/>
      <c r="K31" s="489"/>
      <c r="L31" s="477"/>
      <c r="M31" s="9"/>
      <c r="N31" s="9"/>
      <c r="O31" s="9"/>
      <c r="P31" s="9"/>
      <c r="Q31" s="9"/>
      <c r="R31" s="9"/>
      <c r="S31" s="9"/>
      <c r="T31" s="9"/>
      <c r="U31" s="9"/>
      <c r="V31" s="234"/>
      <c r="W31" s="228"/>
      <c r="X31" s="257"/>
      <c r="Y31" s="258"/>
      <c r="Z31" s="469"/>
      <c r="AA31" s="470"/>
      <c r="AB31" s="469"/>
      <c r="AC31" s="470"/>
      <c r="AD31" s="466"/>
      <c r="AE31" s="466"/>
      <c r="AF31" s="259"/>
      <c r="AG31" s="466"/>
      <c r="AH31" s="466"/>
      <c r="AI31" s="253"/>
      <c r="AJ31" s="253"/>
      <c r="AK31" s="253"/>
      <c r="AL31" s="228"/>
      <c r="AZ31" s="217"/>
      <c r="BA31" s="223">
        <v>25</v>
      </c>
      <c r="BB31" s="231" t="s">
        <v>307</v>
      </c>
      <c r="BC31" s="241">
        <v>41.9</v>
      </c>
      <c r="BD31" s="233" t="s">
        <v>302</v>
      </c>
      <c r="BE31" s="223" t="s">
        <v>37</v>
      </c>
      <c r="BF31" s="223">
        <v>1000</v>
      </c>
      <c r="BG31" s="217"/>
    </row>
    <row r="32" spans="1:59" ht="22.5" customHeight="1" x14ac:dyDescent="0.15">
      <c r="A32" s="9"/>
      <c r="B32" s="4" t="s">
        <v>0</v>
      </c>
      <c r="C32" s="445" t="s">
        <v>36</v>
      </c>
      <c r="D32" s="447"/>
      <c r="E32" s="445" t="s">
        <v>350</v>
      </c>
      <c r="F32" s="447"/>
      <c r="G32" s="445" t="s">
        <v>350</v>
      </c>
      <c r="H32" s="447"/>
      <c r="I32" s="316" t="str">
        <f>IF(I30="","",VLOOKUP(I30,燃料名2,4,FALSE))</f>
        <v/>
      </c>
      <c r="J32" s="316" t="str">
        <f>IF(J30="","",VLOOKUP(J30,燃料名2,4,FALSE))</f>
        <v/>
      </c>
      <c r="K32" s="316" t="str">
        <f>IF(K30="","",VLOOKUP(K30,燃料名2,4,FALSE))</f>
        <v/>
      </c>
      <c r="L32" s="4"/>
      <c r="M32" s="9"/>
      <c r="N32" s="9"/>
      <c r="O32" s="9"/>
      <c r="P32" s="9"/>
      <c r="Q32" s="9"/>
      <c r="R32" s="9"/>
      <c r="S32" s="9"/>
      <c r="T32" s="9"/>
      <c r="U32" s="9"/>
      <c r="V32" s="234"/>
      <c r="W32" s="228"/>
      <c r="X32" s="260" t="s">
        <v>0</v>
      </c>
      <c r="Y32" s="260" t="s">
        <v>36</v>
      </c>
      <c r="Z32" s="439" t="s">
        <v>280</v>
      </c>
      <c r="AA32" s="441"/>
      <c r="AB32" s="439" t="s">
        <v>280</v>
      </c>
      <c r="AC32" s="441"/>
      <c r="AD32" s="260" t="s">
        <v>37</v>
      </c>
      <c r="AE32" s="260" t="s">
        <v>48</v>
      </c>
      <c r="AF32" s="260"/>
      <c r="AG32" s="260" t="s">
        <v>48</v>
      </c>
      <c r="AH32" s="260" t="s">
        <v>47</v>
      </c>
      <c r="AI32" s="253"/>
      <c r="AJ32" s="253"/>
      <c r="AK32" s="253"/>
      <c r="AL32" s="228"/>
      <c r="AZ32" s="217"/>
      <c r="BA32" s="223">
        <v>26</v>
      </c>
      <c r="BB32" s="231" t="s">
        <v>308</v>
      </c>
      <c r="BC32" s="241">
        <v>29.3</v>
      </c>
      <c r="BD32" s="233" t="s">
        <v>302</v>
      </c>
      <c r="BE32" s="223" t="s">
        <v>37</v>
      </c>
      <c r="BF32" s="223">
        <v>1000</v>
      </c>
      <c r="BG32" s="217"/>
    </row>
    <row r="33" spans="1:59" ht="22.5" customHeight="1" x14ac:dyDescent="0.15">
      <c r="A33" s="9"/>
      <c r="B33" s="325"/>
      <c r="C33" s="507"/>
      <c r="D33" s="508"/>
      <c r="E33" s="490"/>
      <c r="F33" s="491"/>
      <c r="G33" s="490"/>
      <c r="H33" s="491"/>
      <c r="I33" s="5"/>
      <c r="J33" s="5"/>
      <c r="K33" s="5"/>
      <c r="L33" s="5"/>
      <c r="M33" s="9"/>
      <c r="N33" s="9"/>
      <c r="O33" s="9"/>
      <c r="P33" s="9"/>
      <c r="Q33" s="9"/>
      <c r="R33" s="9"/>
      <c r="S33" s="9"/>
      <c r="T33" s="9"/>
      <c r="U33" s="9"/>
      <c r="V33" s="234"/>
      <c r="W33" s="228"/>
      <c r="X33" s="261">
        <v>20</v>
      </c>
      <c r="Y33" s="262">
        <v>4</v>
      </c>
      <c r="Z33" s="523">
        <v>94783</v>
      </c>
      <c r="AA33" s="524"/>
      <c r="AB33" s="523"/>
      <c r="AC33" s="524"/>
      <c r="AD33" s="263">
        <v>13902</v>
      </c>
      <c r="AE33" s="263"/>
      <c r="AF33" s="263"/>
      <c r="AG33" s="263"/>
      <c r="AH33" s="263"/>
      <c r="AI33" s="253"/>
      <c r="AJ33" s="253"/>
      <c r="AK33" s="253"/>
      <c r="AL33" s="228"/>
      <c r="AZ33" s="217"/>
      <c r="BA33" s="223">
        <v>27</v>
      </c>
      <c r="BB33" s="231" t="s">
        <v>309</v>
      </c>
      <c r="BC33" s="241">
        <v>20.9</v>
      </c>
      <c r="BD33" s="233" t="s">
        <v>302</v>
      </c>
      <c r="BE33" s="223" t="s">
        <v>37</v>
      </c>
      <c r="BF33" s="223">
        <v>1000</v>
      </c>
      <c r="BG33" s="217"/>
    </row>
    <row r="34" spans="1:59" ht="22.5" customHeight="1" x14ac:dyDescent="0.15">
      <c r="A34" s="9"/>
      <c r="B34" s="317" t="str">
        <f t="shared" ref="B34:B44" si="0">IF($B$33="","",IF(C33&gt;C34,$B$33+1,""))</f>
        <v/>
      </c>
      <c r="C34" s="501" t="str">
        <f t="shared" ref="C34:C44" si="1">IF($C$33="","",IF(C33+1&gt;12,MOD(C33+1,12),C33+1))</f>
        <v/>
      </c>
      <c r="D34" s="502"/>
      <c r="E34" s="492"/>
      <c r="F34" s="493"/>
      <c r="G34" s="492"/>
      <c r="H34" s="493"/>
      <c r="I34" s="6"/>
      <c r="J34" s="6"/>
      <c r="K34" s="6"/>
      <c r="L34" s="6"/>
      <c r="M34" s="9"/>
      <c r="N34" s="9"/>
      <c r="O34" s="9"/>
      <c r="P34" s="9"/>
      <c r="Q34" s="9"/>
      <c r="R34" s="9"/>
      <c r="S34" s="9"/>
      <c r="T34" s="9"/>
      <c r="U34" s="9"/>
      <c r="V34" s="234"/>
      <c r="W34" s="228"/>
      <c r="X34" s="264" t="s">
        <v>48</v>
      </c>
      <c r="Y34" s="265">
        <v>5</v>
      </c>
      <c r="Z34" s="503">
        <v>90558</v>
      </c>
      <c r="AA34" s="504"/>
      <c r="AB34" s="503"/>
      <c r="AC34" s="504"/>
      <c r="AD34" s="266">
        <v>15579</v>
      </c>
      <c r="AE34" s="266"/>
      <c r="AF34" s="266"/>
      <c r="AG34" s="266"/>
      <c r="AH34" s="266"/>
      <c r="AI34" s="253"/>
      <c r="AJ34" s="253"/>
      <c r="AK34" s="253"/>
      <c r="AL34" s="228"/>
      <c r="AZ34" s="217"/>
      <c r="BA34" s="223">
        <v>28</v>
      </c>
      <c r="BB34" s="231" t="s">
        <v>310</v>
      </c>
      <c r="BC34" s="241">
        <v>18.8</v>
      </c>
      <c r="BD34" s="233" t="s">
        <v>302</v>
      </c>
      <c r="BE34" s="223" t="s">
        <v>37</v>
      </c>
      <c r="BF34" s="223">
        <v>1000</v>
      </c>
      <c r="BG34" s="217"/>
    </row>
    <row r="35" spans="1:59" ht="18.75" customHeight="1" x14ac:dyDescent="0.15">
      <c r="A35" s="9"/>
      <c r="B35" s="317" t="str">
        <f t="shared" si="0"/>
        <v/>
      </c>
      <c r="C35" s="501" t="str">
        <f t="shared" si="1"/>
        <v/>
      </c>
      <c r="D35" s="502"/>
      <c r="E35" s="492"/>
      <c r="F35" s="493"/>
      <c r="G35" s="492"/>
      <c r="H35" s="493"/>
      <c r="I35" s="6"/>
      <c r="J35" s="6"/>
      <c r="K35" s="6"/>
      <c r="L35" s="6"/>
      <c r="M35" s="9"/>
      <c r="N35" s="9"/>
      <c r="O35" s="9"/>
      <c r="P35" s="9"/>
      <c r="Q35" s="9"/>
      <c r="R35" s="9"/>
      <c r="S35" s="9"/>
      <c r="T35" s="9"/>
      <c r="U35" s="9"/>
      <c r="V35" s="234"/>
      <c r="W35" s="228"/>
      <c r="X35" s="264" t="s">
        <v>48</v>
      </c>
      <c r="Y35" s="265">
        <v>6</v>
      </c>
      <c r="Z35" s="503">
        <v>96996</v>
      </c>
      <c r="AA35" s="504"/>
      <c r="AB35" s="503"/>
      <c r="AC35" s="504"/>
      <c r="AD35" s="266">
        <v>15195</v>
      </c>
      <c r="AE35" s="266"/>
      <c r="AF35" s="266"/>
      <c r="AG35" s="266"/>
      <c r="AH35" s="266"/>
      <c r="AI35" s="253"/>
      <c r="AJ35" s="253"/>
      <c r="AK35" s="253"/>
      <c r="AL35" s="228"/>
      <c r="AZ35" s="217"/>
      <c r="BA35" s="223">
        <v>29</v>
      </c>
      <c r="BB35" s="231" t="s">
        <v>311</v>
      </c>
      <c r="BC35" s="267">
        <v>1.02</v>
      </c>
      <c r="BD35" s="268" t="s">
        <v>312</v>
      </c>
      <c r="BE35" s="269" t="s">
        <v>313</v>
      </c>
      <c r="BF35" s="223">
        <v>1</v>
      </c>
      <c r="BG35" s="217"/>
    </row>
    <row r="36" spans="1:59" ht="18.75" customHeight="1" x14ac:dyDescent="0.15">
      <c r="A36" s="9"/>
      <c r="B36" s="317" t="str">
        <f t="shared" si="0"/>
        <v/>
      </c>
      <c r="C36" s="501" t="str">
        <f t="shared" si="1"/>
        <v/>
      </c>
      <c r="D36" s="502"/>
      <c r="E36" s="492"/>
      <c r="F36" s="493"/>
      <c r="G36" s="492"/>
      <c r="H36" s="493"/>
      <c r="I36" s="6"/>
      <c r="J36" s="6"/>
      <c r="K36" s="6"/>
      <c r="L36" s="6"/>
      <c r="M36" s="9"/>
      <c r="N36" s="9"/>
      <c r="O36" s="9"/>
      <c r="P36" s="9"/>
      <c r="Q36" s="9"/>
      <c r="R36" s="9"/>
      <c r="S36" s="9"/>
      <c r="T36" s="9"/>
      <c r="U36" s="9"/>
      <c r="V36" s="234"/>
      <c r="W36" s="228"/>
      <c r="X36" s="264" t="s">
        <v>48</v>
      </c>
      <c r="Y36" s="265">
        <v>7</v>
      </c>
      <c r="Z36" s="503">
        <v>92399</v>
      </c>
      <c r="AA36" s="504"/>
      <c r="AB36" s="503"/>
      <c r="AC36" s="504"/>
      <c r="AD36" s="266">
        <v>19479</v>
      </c>
      <c r="AE36" s="266"/>
      <c r="AF36" s="266"/>
      <c r="AG36" s="266"/>
      <c r="AH36" s="266"/>
      <c r="AI36" s="253"/>
      <c r="AJ36" s="253"/>
      <c r="AK36" s="253"/>
      <c r="AL36" s="228"/>
      <c r="AZ36" s="217"/>
      <c r="BA36" s="223">
        <v>30</v>
      </c>
      <c r="BB36" s="231" t="s">
        <v>314</v>
      </c>
      <c r="BC36" s="267">
        <v>1.36</v>
      </c>
      <c r="BD36" s="268" t="s">
        <v>312</v>
      </c>
      <c r="BE36" s="269" t="s">
        <v>313</v>
      </c>
      <c r="BF36" s="223">
        <v>1</v>
      </c>
      <c r="BG36" s="217"/>
    </row>
    <row r="37" spans="1:59" ht="18.75" customHeight="1" x14ac:dyDescent="0.15">
      <c r="A37" s="9"/>
      <c r="B37" s="317" t="str">
        <f t="shared" si="0"/>
        <v/>
      </c>
      <c r="C37" s="501" t="str">
        <f t="shared" si="1"/>
        <v/>
      </c>
      <c r="D37" s="502"/>
      <c r="E37" s="492"/>
      <c r="F37" s="493"/>
      <c r="G37" s="492"/>
      <c r="H37" s="493"/>
      <c r="I37" s="6"/>
      <c r="J37" s="6"/>
      <c r="K37" s="6"/>
      <c r="L37" s="6"/>
      <c r="M37" s="9"/>
      <c r="N37" s="9"/>
      <c r="O37" s="9"/>
      <c r="P37" s="9"/>
      <c r="Q37" s="9"/>
      <c r="R37" s="9"/>
      <c r="S37" s="9"/>
      <c r="T37" s="9"/>
      <c r="U37" s="9"/>
      <c r="V37" s="234"/>
      <c r="W37" s="228"/>
      <c r="X37" s="264" t="s">
        <v>48</v>
      </c>
      <c r="Y37" s="265">
        <v>8</v>
      </c>
      <c r="Z37" s="503">
        <v>75960</v>
      </c>
      <c r="AA37" s="504"/>
      <c r="AB37" s="503"/>
      <c r="AC37" s="504"/>
      <c r="AD37" s="266">
        <v>15373</v>
      </c>
      <c r="AE37" s="266"/>
      <c r="AF37" s="266"/>
      <c r="AG37" s="266"/>
      <c r="AH37" s="266"/>
      <c r="AI37" s="253"/>
      <c r="AJ37" s="253"/>
      <c r="AK37" s="253"/>
      <c r="AL37" s="228"/>
      <c r="AZ37" s="217"/>
      <c r="BA37" s="223">
        <v>31</v>
      </c>
      <c r="BB37" s="231" t="s">
        <v>315</v>
      </c>
      <c r="BC37" s="267">
        <v>1.36</v>
      </c>
      <c r="BD37" s="268" t="s">
        <v>312</v>
      </c>
      <c r="BE37" s="269" t="s">
        <v>313</v>
      </c>
      <c r="BF37" s="223">
        <v>1</v>
      </c>
      <c r="BG37" s="217"/>
    </row>
    <row r="38" spans="1:59" ht="18.75" customHeight="1" x14ac:dyDescent="0.15">
      <c r="A38" s="9"/>
      <c r="B38" s="317" t="str">
        <f t="shared" si="0"/>
        <v/>
      </c>
      <c r="C38" s="501" t="str">
        <f t="shared" si="1"/>
        <v/>
      </c>
      <c r="D38" s="502"/>
      <c r="E38" s="492"/>
      <c r="F38" s="493"/>
      <c r="G38" s="492"/>
      <c r="H38" s="493"/>
      <c r="I38" s="6"/>
      <c r="J38" s="6"/>
      <c r="K38" s="6"/>
      <c r="L38" s="6"/>
      <c r="M38" s="9"/>
      <c r="N38" s="9"/>
      <c r="O38" s="9"/>
      <c r="P38" s="9"/>
      <c r="Q38" s="9"/>
      <c r="R38" s="9"/>
      <c r="S38" s="9"/>
      <c r="T38" s="9"/>
      <c r="U38" s="9"/>
      <c r="V38" s="234"/>
      <c r="W38" s="228"/>
      <c r="X38" s="264" t="s">
        <v>48</v>
      </c>
      <c r="Y38" s="265">
        <v>9</v>
      </c>
      <c r="Z38" s="503">
        <v>95346</v>
      </c>
      <c r="AA38" s="504"/>
      <c r="AB38" s="503"/>
      <c r="AC38" s="504"/>
      <c r="AD38" s="266">
        <v>16999</v>
      </c>
      <c r="AE38" s="266"/>
      <c r="AF38" s="266"/>
      <c r="AG38" s="266"/>
      <c r="AH38" s="266"/>
      <c r="AI38" s="253"/>
      <c r="AJ38" s="253"/>
      <c r="AK38" s="253"/>
      <c r="AL38" s="228"/>
      <c r="AZ38" s="217"/>
      <c r="BA38" s="223">
        <v>32</v>
      </c>
      <c r="BB38" s="246" t="s">
        <v>66</v>
      </c>
      <c r="BC38" s="241">
        <v>0</v>
      </c>
      <c r="BD38" s="233" t="s">
        <v>302</v>
      </c>
      <c r="BE38" s="223" t="s">
        <v>37</v>
      </c>
      <c r="BF38" s="223">
        <v>1000</v>
      </c>
      <c r="BG38" s="217"/>
    </row>
    <row r="39" spans="1:59" ht="18.75" customHeight="1" x14ac:dyDescent="0.15">
      <c r="A39" s="9"/>
      <c r="B39" s="317" t="str">
        <f t="shared" si="0"/>
        <v/>
      </c>
      <c r="C39" s="501" t="str">
        <f t="shared" si="1"/>
        <v/>
      </c>
      <c r="D39" s="502"/>
      <c r="E39" s="492"/>
      <c r="F39" s="493"/>
      <c r="G39" s="492"/>
      <c r="H39" s="493"/>
      <c r="I39" s="6"/>
      <c r="J39" s="6"/>
      <c r="K39" s="6"/>
      <c r="L39" s="6"/>
      <c r="M39" s="9"/>
      <c r="N39" s="9"/>
      <c r="O39" s="9"/>
      <c r="P39" s="9"/>
      <c r="Q39" s="9"/>
      <c r="R39" s="9"/>
      <c r="S39" s="9"/>
      <c r="T39" s="9"/>
      <c r="U39" s="9"/>
      <c r="V39" s="234"/>
      <c r="W39" s="228"/>
      <c r="X39" s="264" t="s">
        <v>48</v>
      </c>
      <c r="Y39" s="265">
        <v>10</v>
      </c>
      <c r="Z39" s="503">
        <v>77971</v>
      </c>
      <c r="AA39" s="504"/>
      <c r="AB39" s="503"/>
      <c r="AC39" s="504"/>
      <c r="AD39" s="266">
        <v>16835</v>
      </c>
      <c r="AE39" s="266"/>
      <c r="AF39" s="266"/>
      <c r="AG39" s="266"/>
      <c r="AH39" s="266"/>
      <c r="AI39" s="253"/>
      <c r="AJ39" s="253"/>
      <c r="AK39" s="253"/>
      <c r="AL39" s="228"/>
      <c r="AZ39" s="217"/>
      <c r="BA39" s="223">
        <v>33</v>
      </c>
      <c r="BB39" s="231" t="s">
        <v>316</v>
      </c>
      <c r="BC39" s="241">
        <v>50.8</v>
      </c>
      <c r="BD39" s="233" t="s">
        <v>296</v>
      </c>
      <c r="BE39" s="223" t="s">
        <v>297</v>
      </c>
      <c r="BF39" s="223">
        <v>1000</v>
      </c>
      <c r="BG39" s="217"/>
    </row>
    <row r="40" spans="1:59" ht="18.75" customHeight="1" x14ac:dyDescent="0.15">
      <c r="A40" s="9"/>
      <c r="B40" s="317" t="str">
        <f t="shared" si="0"/>
        <v/>
      </c>
      <c r="C40" s="501" t="str">
        <f t="shared" si="1"/>
        <v/>
      </c>
      <c r="D40" s="502"/>
      <c r="E40" s="492"/>
      <c r="F40" s="493"/>
      <c r="G40" s="492"/>
      <c r="H40" s="493"/>
      <c r="I40" s="6"/>
      <c r="J40" s="6"/>
      <c r="K40" s="6"/>
      <c r="L40" s="6"/>
      <c r="M40" s="9"/>
      <c r="N40" s="9"/>
      <c r="O40" s="9"/>
      <c r="P40" s="9"/>
      <c r="Q40" s="9"/>
      <c r="R40" s="9"/>
      <c r="S40" s="9"/>
      <c r="T40" s="9"/>
      <c r="U40" s="9"/>
      <c r="V40" s="234"/>
      <c r="W40" s="228"/>
      <c r="X40" s="264" t="s">
        <v>48</v>
      </c>
      <c r="Y40" s="265">
        <v>11</v>
      </c>
      <c r="Z40" s="503">
        <v>89739</v>
      </c>
      <c r="AA40" s="504"/>
      <c r="AB40" s="503"/>
      <c r="AC40" s="504"/>
      <c r="AD40" s="266">
        <v>20191</v>
      </c>
      <c r="AE40" s="266"/>
      <c r="AF40" s="266"/>
      <c r="AG40" s="266"/>
      <c r="AH40" s="266"/>
      <c r="AI40" s="253"/>
      <c r="AJ40" s="253"/>
      <c r="AK40" s="253"/>
      <c r="AL40" s="228"/>
      <c r="AZ40" s="217"/>
      <c r="BA40" s="223">
        <v>34</v>
      </c>
      <c r="BB40" s="231" t="s">
        <v>317</v>
      </c>
      <c r="BC40" s="270">
        <v>9.9700000000000006</v>
      </c>
      <c r="BD40" s="233" t="s">
        <v>318</v>
      </c>
      <c r="BE40" s="271" t="s">
        <v>319</v>
      </c>
      <c r="BF40" s="223">
        <v>1000</v>
      </c>
      <c r="BG40" s="217"/>
    </row>
    <row r="41" spans="1:59" ht="18.75" customHeight="1" x14ac:dyDescent="0.15">
      <c r="A41" s="9"/>
      <c r="B41" s="317" t="str">
        <f t="shared" si="0"/>
        <v/>
      </c>
      <c r="C41" s="501" t="str">
        <f t="shared" si="1"/>
        <v/>
      </c>
      <c r="D41" s="502"/>
      <c r="E41" s="492"/>
      <c r="F41" s="493"/>
      <c r="G41" s="492"/>
      <c r="H41" s="493"/>
      <c r="I41" s="6"/>
      <c r="J41" s="6"/>
      <c r="K41" s="6"/>
      <c r="L41" s="6"/>
      <c r="M41" s="9"/>
      <c r="N41" s="9"/>
      <c r="O41" s="9"/>
      <c r="P41" s="9"/>
      <c r="Q41" s="9"/>
      <c r="R41" s="9"/>
      <c r="S41" s="9"/>
      <c r="T41" s="9"/>
      <c r="U41" s="9"/>
      <c r="V41" s="234"/>
      <c r="W41" s="228"/>
      <c r="X41" s="264" t="s">
        <v>48</v>
      </c>
      <c r="Y41" s="265">
        <v>12</v>
      </c>
      <c r="Z41" s="503">
        <v>72523</v>
      </c>
      <c r="AA41" s="504"/>
      <c r="AB41" s="503"/>
      <c r="AC41" s="504"/>
      <c r="AD41" s="266">
        <v>17618</v>
      </c>
      <c r="AE41" s="266"/>
      <c r="AF41" s="266"/>
      <c r="AG41" s="266"/>
      <c r="AH41" s="266"/>
      <c r="AI41" s="228"/>
      <c r="AJ41" s="228"/>
      <c r="AK41" s="228"/>
      <c r="AL41" s="228"/>
      <c r="AZ41" s="217"/>
      <c r="BA41" s="217"/>
      <c r="BB41" s="217"/>
      <c r="BC41" s="217"/>
      <c r="BD41" s="217"/>
      <c r="BE41" s="217"/>
      <c r="BF41" s="217"/>
      <c r="BG41" s="217"/>
    </row>
    <row r="42" spans="1:59" ht="18.75" customHeight="1" x14ac:dyDescent="0.15">
      <c r="A42" s="9"/>
      <c r="B42" s="317" t="str">
        <f t="shared" si="0"/>
        <v/>
      </c>
      <c r="C42" s="501" t="str">
        <f t="shared" si="1"/>
        <v/>
      </c>
      <c r="D42" s="502"/>
      <c r="E42" s="492"/>
      <c r="F42" s="493"/>
      <c r="G42" s="492"/>
      <c r="H42" s="493"/>
      <c r="I42" s="6"/>
      <c r="J42" s="6"/>
      <c r="K42" s="6"/>
      <c r="L42" s="6"/>
      <c r="M42" s="9"/>
      <c r="N42" s="9"/>
      <c r="O42" s="9"/>
      <c r="P42" s="9"/>
      <c r="Q42" s="9"/>
      <c r="R42" s="9"/>
      <c r="S42" s="9"/>
      <c r="T42" s="9"/>
      <c r="U42" s="9"/>
      <c r="V42" s="234"/>
      <c r="W42" s="228"/>
      <c r="X42" s="264">
        <v>21</v>
      </c>
      <c r="Y42" s="265">
        <v>1</v>
      </c>
      <c r="Z42" s="503">
        <v>86675</v>
      </c>
      <c r="AA42" s="504"/>
      <c r="AB42" s="503"/>
      <c r="AC42" s="504"/>
      <c r="AD42" s="266">
        <v>17188</v>
      </c>
      <c r="AE42" s="266"/>
      <c r="AF42" s="266"/>
      <c r="AG42" s="266"/>
      <c r="AH42" s="266"/>
      <c r="AI42" s="228"/>
      <c r="AJ42" s="228"/>
      <c r="AK42" s="228"/>
      <c r="AL42" s="228"/>
      <c r="AZ42" s="217"/>
      <c r="BA42" s="217" t="s">
        <v>70</v>
      </c>
      <c r="BB42" s="217"/>
      <c r="BC42" s="217"/>
      <c r="BD42" s="217"/>
      <c r="BE42" s="217"/>
      <c r="BF42" s="217"/>
      <c r="BG42" s="217"/>
    </row>
    <row r="43" spans="1:59" ht="18.75" customHeight="1" x14ac:dyDescent="0.15">
      <c r="A43" s="9"/>
      <c r="B43" s="317" t="str">
        <f t="shared" si="0"/>
        <v/>
      </c>
      <c r="C43" s="501" t="str">
        <f t="shared" si="1"/>
        <v/>
      </c>
      <c r="D43" s="502"/>
      <c r="E43" s="492"/>
      <c r="F43" s="493"/>
      <c r="G43" s="492"/>
      <c r="H43" s="493"/>
      <c r="I43" s="6"/>
      <c r="J43" s="6"/>
      <c r="K43" s="6"/>
      <c r="L43" s="6"/>
      <c r="M43" s="9"/>
      <c r="N43" s="9"/>
      <c r="O43" s="9"/>
      <c r="P43" s="9"/>
      <c r="Q43" s="9"/>
      <c r="R43" s="9"/>
      <c r="S43" s="9"/>
      <c r="T43" s="9"/>
      <c r="U43" s="9"/>
      <c r="V43" s="234"/>
      <c r="W43" s="228"/>
      <c r="X43" s="264" t="s">
        <v>48</v>
      </c>
      <c r="Y43" s="265">
        <v>2</v>
      </c>
      <c r="Z43" s="503">
        <v>88143</v>
      </c>
      <c r="AA43" s="504"/>
      <c r="AB43" s="503"/>
      <c r="AC43" s="504"/>
      <c r="AD43" s="266">
        <v>14735</v>
      </c>
      <c r="AE43" s="266"/>
      <c r="AF43" s="266"/>
      <c r="AG43" s="266"/>
      <c r="AH43" s="266"/>
      <c r="AI43" s="228"/>
      <c r="AJ43" s="228"/>
      <c r="AK43" s="228"/>
      <c r="AL43" s="228"/>
      <c r="AZ43" s="217"/>
      <c r="BA43" s="494" t="s">
        <v>69</v>
      </c>
      <c r="BB43" s="272" t="s">
        <v>68</v>
      </c>
      <c r="BC43" s="217"/>
      <c r="BD43" s="217"/>
      <c r="BE43" s="217"/>
      <c r="BF43" s="217"/>
      <c r="BG43" s="217"/>
    </row>
    <row r="44" spans="1:59" ht="18.75" customHeight="1" x14ac:dyDescent="0.15">
      <c r="A44" s="9"/>
      <c r="B44" s="317" t="str">
        <f t="shared" si="0"/>
        <v/>
      </c>
      <c r="C44" s="509" t="str">
        <f t="shared" si="1"/>
        <v/>
      </c>
      <c r="D44" s="510"/>
      <c r="E44" s="499"/>
      <c r="F44" s="500"/>
      <c r="G44" s="499"/>
      <c r="H44" s="500"/>
      <c r="I44" s="7"/>
      <c r="J44" s="7"/>
      <c r="K44" s="7"/>
      <c r="L44" s="7"/>
      <c r="M44" s="9"/>
      <c r="N44" s="9"/>
      <c r="O44" s="9"/>
      <c r="P44" s="9"/>
      <c r="Q44" s="9"/>
      <c r="R44" s="9"/>
      <c r="S44" s="9"/>
      <c r="T44" s="9"/>
      <c r="U44" s="9"/>
      <c r="V44" s="234"/>
      <c r="W44" s="228"/>
      <c r="X44" s="264" t="s">
        <v>48</v>
      </c>
      <c r="Y44" s="265">
        <v>3</v>
      </c>
      <c r="Z44" s="505">
        <v>84706</v>
      </c>
      <c r="AA44" s="506"/>
      <c r="AB44" s="505"/>
      <c r="AC44" s="506"/>
      <c r="AD44" s="273">
        <v>15819</v>
      </c>
      <c r="AE44" s="273"/>
      <c r="AF44" s="273"/>
      <c r="AG44" s="273"/>
      <c r="AH44" s="273"/>
      <c r="AI44" s="228"/>
      <c r="AJ44" s="228"/>
      <c r="AK44" s="228"/>
      <c r="AL44" s="228"/>
      <c r="AZ44" s="217"/>
      <c r="BA44" s="494"/>
      <c r="BB44" s="272" t="s">
        <v>67</v>
      </c>
      <c r="BC44" s="217"/>
      <c r="BD44" s="217"/>
      <c r="BE44" s="217"/>
      <c r="BF44" s="217"/>
      <c r="BG44" s="217"/>
    </row>
    <row r="45" spans="1:59" ht="18.75" customHeight="1" x14ac:dyDescent="0.15">
      <c r="A45" s="9"/>
      <c r="B45" s="445" t="s">
        <v>38</v>
      </c>
      <c r="C45" s="446"/>
      <c r="D45" s="447"/>
      <c r="E45" s="511" t="str">
        <f>IF(SUM(E33:E44)=0,"",SUM(E33:E44))</f>
        <v/>
      </c>
      <c r="F45" s="512"/>
      <c r="G45" s="511" t="str">
        <f>IF(SUM(G33:G44)=0,"",SUM(G33:G44))</f>
        <v/>
      </c>
      <c r="H45" s="512"/>
      <c r="I45" s="125" t="str">
        <f>IF(SUM(I33:I44)=0,"",SUM(I33:I44))</f>
        <v/>
      </c>
      <c r="J45" s="125" t="str">
        <f>IF(SUM(J33:J44)=0,"",SUM(J33:J44))</f>
        <v/>
      </c>
      <c r="K45" s="125" t="str">
        <f t="shared" ref="K45" si="2">IF(SUM(K33:K44)=0,"",SUM(K33:K44))</f>
        <v/>
      </c>
      <c r="L45" s="125" t="str">
        <f>IF(SUM(L33:L44)=0,"",SUM(L33:L44))</f>
        <v/>
      </c>
      <c r="M45" s="9"/>
      <c r="N45" s="9"/>
      <c r="O45" s="9"/>
      <c r="P45" s="9"/>
      <c r="Q45" s="9"/>
      <c r="R45" s="9"/>
      <c r="S45" s="9"/>
      <c r="T45" s="9"/>
      <c r="U45" s="9"/>
      <c r="V45" s="234"/>
      <c r="W45" s="228"/>
      <c r="X45" s="439" t="s">
        <v>38</v>
      </c>
      <c r="Y45" s="441"/>
      <c r="Z45" s="525">
        <v>1045799</v>
      </c>
      <c r="AA45" s="526"/>
      <c r="AB45" s="439" t="s">
        <v>89</v>
      </c>
      <c r="AC45" s="441"/>
      <c r="AD45" s="274">
        <v>198913</v>
      </c>
      <c r="AE45" s="274" t="s">
        <v>48</v>
      </c>
      <c r="AF45" s="274"/>
      <c r="AG45" s="274" t="s">
        <v>48</v>
      </c>
      <c r="AH45" s="274" t="s">
        <v>48</v>
      </c>
      <c r="AI45" s="228"/>
      <c r="AJ45" s="228"/>
      <c r="AK45" s="228"/>
      <c r="AL45" s="228"/>
    </row>
    <row r="46" spans="1:59" ht="18.75" customHeight="1" thickBot="1" x14ac:dyDescent="0.2">
      <c r="A46" s="9"/>
      <c r="B46" s="515" t="s">
        <v>79</v>
      </c>
      <c r="C46" s="516"/>
      <c r="D46" s="517"/>
      <c r="E46" s="513" t="str">
        <f>IF(E45="","",ROUND(E45*0.00997*0.0258,0))</f>
        <v/>
      </c>
      <c r="F46" s="514" t="str">
        <f>IF(F45="","",ROUND(F45*0.00997*0.0258,0))</f>
        <v/>
      </c>
      <c r="G46" s="513" t="str">
        <f>IF(G45="","",ROUND(G45*0.00997*0.0258,0))</f>
        <v/>
      </c>
      <c r="H46" s="514" t="str">
        <f>IF(H45="","",ROUND(H45*0.00997*0.0258,0))</f>
        <v/>
      </c>
      <c r="I46" s="326" t="str">
        <f>IF(I45="","",ROUND(I45*VLOOKUP(I30,燃料名2,2,FALSE)/VLOOKUP(I30,燃料名2,5,FALSE)*0.0258,0))</f>
        <v/>
      </c>
      <c r="J46" s="326" t="str">
        <f>IF(J45="","",ROUND(J45*VLOOKUP(J30,燃料名2,2,FALSE)/VLOOKUP(J30,燃料名2,5,FALSE)*0.0258,0))</f>
        <v/>
      </c>
      <c r="K46" s="326" t="str">
        <f>IF(K45="","",ROUND(K45*VLOOKUP(K30,燃料名2,2,FALSE)/VLOOKUP(K30,燃料名2,5,FALSE)*0.0258,0))</f>
        <v/>
      </c>
      <c r="L46" s="327" t="str">
        <f>IF(L45="","",IF(L32="m3",ROUND(L45*(1/0.458)*0.0508*0.0258,0),IF(L32="kg",ROUND(L45*0.0508*0.0258,0),"")))</f>
        <v/>
      </c>
      <c r="M46" s="9"/>
      <c r="N46" s="9"/>
      <c r="O46" s="9"/>
      <c r="P46" s="9"/>
      <c r="Q46" s="9"/>
      <c r="R46" s="9"/>
      <c r="S46" s="9"/>
      <c r="T46" s="9"/>
      <c r="U46" s="9"/>
      <c r="V46" s="234"/>
      <c r="W46" s="228"/>
      <c r="X46" s="530" t="s">
        <v>283</v>
      </c>
      <c r="Y46" s="531"/>
      <c r="Z46" s="532"/>
      <c r="AA46" s="533"/>
      <c r="AB46" s="530"/>
      <c r="AC46" s="531"/>
      <c r="AD46" s="275"/>
      <c r="AE46" s="275"/>
      <c r="AF46" s="275"/>
      <c r="AG46" s="275"/>
      <c r="AH46" s="275"/>
      <c r="AI46" s="228"/>
      <c r="AJ46" s="228"/>
      <c r="AK46" s="228"/>
      <c r="AL46" s="228"/>
    </row>
    <row r="47" spans="1:59" ht="24" customHeight="1" thickTop="1" x14ac:dyDescent="0.15">
      <c r="A47" s="368" t="s">
        <v>327</v>
      </c>
      <c r="B47" s="518" t="s">
        <v>326</v>
      </c>
      <c r="C47" s="519"/>
      <c r="D47" s="520"/>
      <c r="E47" s="495"/>
      <c r="F47" s="496"/>
      <c r="G47" s="495"/>
      <c r="H47" s="496"/>
      <c r="I47" s="497"/>
      <c r="J47" s="498"/>
      <c r="K47" s="497"/>
      <c r="L47" s="498"/>
      <c r="M47" s="9"/>
      <c r="N47" s="9"/>
      <c r="O47" s="9"/>
      <c r="P47" s="9"/>
      <c r="Q47" s="9"/>
      <c r="R47" s="9"/>
      <c r="S47" s="9"/>
      <c r="T47" s="9"/>
      <c r="U47" s="9"/>
      <c r="V47" s="234"/>
      <c r="W47" s="228"/>
      <c r="X47" s="534" t="s">
        <v>284</v>
      </c>
      <c r="Y47" s="535"/>
      <c r="Z47" s="536"/>
      <c r="AA47" s="537"/>
      <c r="AB47" s="538"/>
      <c r="AC47" s="539"/>
      <c r="AD47" s="276"/>
      <c r="AE47" s="276"/>
      <c r="AF47" s="276"/>
      <c r="AG47" s="276"/>
      <c r="AH47" s="276"/>
      <c r="AI47" s="228"/>
      <c r="AJ47" s="228"/>
      <c r="AK47" s="228"/>
      <c r="AL47" s="228"/>
    </row>
    <row r="48" spans="1:59" ht="18.75" customHeight="1" x14ac:dyDescent="0.15">
      <c r="A48" s="9"/>
      <c r="B48" s="9"/>
      <c r="C48" s="9" t="s">
        <v>205</v>
      </c>
      <c r="D48" s="9"/>
      <c r="E48" s="9"/>
      <c r="F48" s="9"/>
      <c r="G48" s="9"/>
      <c r="H48" s="9"/>
      <c r="I48" s="9"/>
      <c r="J48" s="9"/>
      <c r="K48" s="9"/>
      <c r="L48" s="9"/>
      <c r="M48" s="9"/>
      <c r="N48" s="9"/>
      <c r="O48" s="9"/>
      <c r="P48" s="9"/>
      <c r="Q48" s="9"/>
      <c r="R48" s="9"/>
      <c r="S48" s="9"/>
      <c r="T48" s="9"/>
      <c r="U48" s="9"/>
      <c r="V48" s="234"/>
      <c r="W48" s="228"/>
      <c r="X48" s="228"/>
      <c r="Y48" s="228"/>
      <c r="Z48" s="228"/>
      <c r="AA48" s="228"/>
      <c r="AB48" s="228"/>
      <c r="AC48" s="228"/>
      <c r="AD48" s="228"/>
      <c r="AE48" s="228"/>
      <c r="AF48" s="228"/>
      <c r="AG48" s="228"/>
      <c r="AH48" s="228"/>
      <c r="AI48" s="228"/>
      <c r="AJ48" s="228"/>
      <c r="AK48" s="228"/>
      <c r="AL48" s="228"/>
    </row>
    <row r="49" spans="1:38" ht="15.95" customHeight="1" x14ac:dyDescent="0.15">
      <c r="A49" s="9"/>
      <c r="B49" s="9"/>
      <c r="C49" s="9" t="s">
        <v>183</v>
      </c>
      <c r="D49" s="9"/>
      <c r="E49" s="9"/>
      <c r="F49" s="9"/>
      <c r="G49" s="9"/>
      <c r="H49" s="9"/>
      <c r="I49" s="9"/>
      <c r="J49" s="9"/>
      <c r="K49" s="9"/>
      <c r="L49" s="9"/>
      <c r="M49" s="9"/>
      <c r="N49" s="9"/>
      <c r="O49" s="9"/>
      <c r="P49" s="9"/>
      <c r="Q49" s="9"/>
      <c r="R49" s="9"/>
      <c r="S49" s="9"/>
      <c r="T49" s="9"/>
      <c r="U49" s="9"/>
      <c r="V49" s="234"/>
      <c r="W49" s="228"/>
      <c r="X49" s="228"/>
      <c r="Y49" s="228"/>
      <c r="Z49" s="228"/>
      <c r="AA49" s="228"/>
      <c r="AB49" s="228"/>
      <c r="AC49" s="228"/>
      <c r="AD49" s="228"/>
      <c r="AE49" s="228"/>
      <c r="AF49" s="228"/>
      <c r="AG49" s="228"/>
      <c r="AH49" s="228"/>
      <c r="AI49" s="228"/>
      <c r="AJ49" s="228"/>
      <c r="AK49" s="228"/>
      <c r="AL49" s="228"/>
    </row>
    <row r="50" spans="1:38" ht="15.95" customHeight="1" x14ac:dyDescent="0.15">
      <c r="A50" s="9"/>
      <c r="B50" s="9"/>
      <c r="C50" s="9" t="s">
        <v>204</v>
      </c>
      <c r="D50" s="9"/>
      <c r="E50" s="9"/>
      <c r="F50" s="9"/>
      <c r="G50" s="9"/>
      <c r="H50" s="9"/>
      <c r="I50" s="9"/>
      <c r="J50" s="9"/>
      <c r="K50" s="9"/>
      <c r="L50" s="9"/>
      <c r="M50" s="9"/>
      <c r="N50" s="9"/>
      <c r="O50" s="9"/>
      <c r="P50" s="9"/>
      <c r="Q50" s="9"/>
      <c r="R50" s="9"/>
      <c r="S50" s="9"/>
      <c r="T50" s="9"/>
      <c r="U50" s="9"/>
      <c r="V50" s="234"/>
      <c r="W50" s="228"/>
      <c r="X50" s="228"/>
      <c r="Y50" s="228"/>
      <c r="Z50" s="228"/>
      <c r="AA50" s="228"/>
      <c r="AB50" s="228"/>
      <c r="AC50" s="228"/>
      <c r="AD50" s="228"/>
      <c r="AE50" s="228"/>
      <c r="AF50" s="228"/>
      <c r="AG50" s="228"/>
      <c r="AH50" s="228"/>
      <c r="AI50" s="228"/>
      <c r="AJ50" s="228"/>
      <c r="AK50" s="228"/>
      <c r="AL50" s="228"/>
    </row>
    <row r="51" spans="1:38" ht="15.75" customHeight="1" x14ac:dyDescent="0.15">
      <c r="A51" s="9"/>
      <c r="B51" s="9"/>
      <c r="C51" s="9"/>
      <c r="D51" s="322" t="s">
        <v>330</v>
      </c>
      <c r="E51" s="321" t="s">
        <v>329</v>
      </c>
      <c r="F51" s="320"/>
      <c r="G51" s="320"/>
      <c r="H51" s="320"/>
      <c r="I51" s="320"/>
      <c r="J51" s="320"/>
      <c r="K51" s="320"/>
      <c r="L51" s="320"/>
      <c r="M51" s="320"/>
      <c r="N51" s="320"/>
      <c r="O51" s="9"/>
      <c r="P51" s="9"/>
      <c r="Q51" s="9"/>
      <c r="R51" s="9"/>
      <c r="S51" s="9"/>
      <c r="T51" s="9"/>
      <c r="U51" s="9"/>
      <c r="V51" s="234"/>
      <c r="W51" s="228"/>
      <c r="X51" s="228"/>
      <c r="Y51" s="228"/>
      <c r="Z51" s="228"/>
      <c r="AA51" s="228"/>
      <c r="AB51" s="228"/>
      <c r="AC51" s="228"/>
      <c r="AD51" s="228"/>
      <c r="AE51" s="228"/>
      <c r="AF51" s="228"/>
      <c r="AG51" s="228"/>
      <c r="AH51" s="228"/>
      <c r="AI51" s="228"/>
      <c r="AJ51" s="228"/>
      <c r="AK51" s="228"/>
      <c r="AL51" s="228"/>
    </row>
    <row r="52" spans="1:38" ht="15" customHeight="1" x14ac:dyDescent="0.15">
      <c r="A52" s="9"/>
      <c r="B52" s="9"/>
      <c r="C52" s="9"/>
      <c r="D52" s="9"/>
      <c r="E52" s="9"/>
      <c r="F52" s="9"/>
      <c r="G52" s="9"/>
      <c r="H52" s="9"/>
      <c r="I52" s="9"/>
      <c r="J52" s="9"/>
      <c r="K52" s="9"/>
      <c r="L52" s="9"/>
      <c r="M52" s="9"/>
      <c r="N52" s="9"/>
      <c r="O52" s="9"/>
      <c r="P52" s="9"/>
      <c r="Q52" s="9"/>
      <c r="R52" s="9"/>
      <c r="S52" s="9"/>
      <c r="T52" s="9"/>
      <c r="U52" s="9"/>
      <c r="V52" s="234"/>
      <c r="W52" s="228"/>
      <c r="X52" s="228"/>
      <c r="Y52" s="228"/>
      <c r="Z52" s="228"/>
      <c r="AA52" s="228"/>
      <c r="AB52" s="228"/>
      <c r="AC52" s="228"/>
      <c r="AD52" s="228"/>
      <c r="AE52" s="228"/>
      <c r="AF52" s="228"/>
      <c r="AG52" s="228"/>
      <c r="AH52" s="228"/>
      <c r="AI52" s="228"/>
      <c r="AJ52" s="228"/>
      <c r="AK52" s="228"/>
      <c r="AL52" s="228"/>
    </row>
    <row r="53" spans="1:38" ht="15.75" customHeight="1" x14ac:dyDescent="0.15"/>
    <row r="54" spans="1:38" ht="20.25" customHeight="1" x14ac:dyDescent="0.15">
      <c r="A54" s="180" t="s">
        <v>383</v>
      </c>
      <c r="B54" s="136"/>
      <c r="C54" s="136"/>
      <c r="D54" s="136"/>
      <c r="E54" s="136"/>
      <c r="F54" s="136"/>
      <c r="G54" s="136"/>
      <c r="H54" s="136"/>
      <c r="I54" s="136"/>
      <c r="J54" s="136"/>
      <c r="K54" s="136"/>
      <c r="L54" s="136"/>
      <c r="M54" s="136"/>
      <c r="N54" s="136"/>
      <c r="O54" s="136"/>
      <c r="P54" s="136"/>
      <c r="Q54" s="136"/>
      <c r="R54" s="136"/>
      <c r="S54" s="136"/>
      <c r="T54" s="136"/>
      <c r="U54" s="181"/>
      <c r="V54" s="234"/>
      <c r="W54" s="215"/>
      <c r="X54" s="277"/>
      <c r="Y54" s="277"/>
      <c r="Z54" s="277"/>
      <c r="AA54" s="277"/>
      <c r="AB54" s="277"/>
      <c r="AC54" s="277"/>
      <c r="AD54" s="277"/>
      <c r="AE54" s="277"/>
      <c r="AF54" s="277"/>
      <c r="AG54" s="277"/>
      <c r="AH54" s="277"/>
      <c r="AI54" s="214"/>
      <c r="AJ54" s="278"/>
      <c r="AK54" s="278"/>
      <c r="AL54" s="278"/>
    </row>
    <row r="55" spans="1:38" ht="12" customHeight="1" x14ac:dyDescent="0.15">
      <c r="A55" s="136"/>
      <c r="B55" s="136"/>
      <c r="C55" s="136"/>
      <c r="D55" s="136"/>
      <c r="E55" s="136"/>
      <c r="F55" s="136"/>
      <c r="G55" s="136"/>
      <c r="H55" s="136"/>
      <c r="I55" s="136"/>
      <c r="J55" s="136"/>
      <c r="K55" s="136"/>
      <c r="L55" s="136"/>
      <c r="M55" s="136"/>
      <c r="N55" s="136"/>
      <c r="O55" s="136"/>
      <c r="P55" s="136"/>
      <c r="Q55" s="136"/>
      <c r="R55" s="136"/>
      <c r="S55" s="136"/>
      <c r="T55" s="136"/>
      <c r="U55" s="136"/>
      <c r="V55" s="234"/>
      <c r="W55" s="215"/>
      <c r="X55" s="277"/>
      <c r="Y55" s="277"/>
      <c r="Z55" s="277"/>
      <c r="AA55" s="277"/>
      <c r="AB55" s="277"/>
      <c r="AC55" s="277"/>
      <c r="AD55" s="277"/>
      <c r="AE55" s="277"/>
      <c r="AF55" s="277"/>
      <c r="AG55" s="277"/>
      <c r="AH55" s="277"/>
      <c r="AI55" s="214"/>
      <c r="AJ55" s="278"/>
      <c r="AK55" s="278"/>
      <c r="AL55" s="278"/>
    </row>
    <row r="56" spans="1:38" ht="22.5" customHeight="1" x14ac:dyDescent="0.15">
      <c r="A56" s="136"/>
      <c r="B56" s="521" t="s">
        <v>382</v>
      </c>
      <c r="C56" s="521"/>
      <c r="D56" s="521"/>
      <c r="E56" s="522"/>
      <c r="F56" s="522"/>
      <c r="G56" s="136"/>
      <c r="H56" s="136" t="s">
        <v>230</v>
      </c>
      <c r="I56" s="136"/>
      <c r="J56" s="136"/>
      <c r="K56" s="136"/>
      <c r="L56" s="136"/>
      <c r="M56" s="136"/>
      <c r="N56" s="136"/>
      <c r="O56" s="136"/>
      <c r="P56" s="136"/>
      <c r="Q56" s="136"/>
      <c r="R56" s="136"/>
      <c r="S56" s="136"/>
      <c r="T56" s="136"/>
      <c r="U56" s="136"/>
      <c r="V56" s="234"/>
      <c r="W56" s="215"/>
      <c r="X56" s="277"/>
      <c r="Y56" s="277"/>
      <c r="Z56" s="277"/>
      <c r="AA56" s="277"/>
      <c r="AB56" s="277"/>
      <c r="AC56" s="277"/>
      <c r="AD56" s="277"/>
      <c r="AE56" s="277"/>
      <c r="AF56" s="277"/>
      <c r="AG56" s="277"/>
      <c r="AH56" s="277"/>
      <c r="AI56" s="214"/>
      <c r="AJ56" s="278"/>
      <c r="AK56" s="278"/>
      <c r="AL56" s="278"/>
    </row>
    <row r="57" spans="1:38" ht="32.25" customHeight="1" x14ac:dyDescent="0.15">
      <c r="A57" s="180" t="s">
        <v>379</v>
      </c>
      <c r="B57" s="136"/>
      <c r="C57" s="136"/>
      <c r="D57" s="371" t="s">
        <v>380</v>
      </c>
      <c r="E57" s="371"/>
      <c r="F57" s="136"/>
      <c r="G57" s="136"/>
      <c r="H57" s="136"/>
      <c r="I57" s="136"/>
      <c r="J57" s="136"/>
      <c r="K57" s="136"/>
      <c r="L57" s="136"/>
      <c r="M57" s="136"/>
      <c r="N57" s="136"/>
      <c r="O57" s="136"/>
      <c r="P57" s="136"/>
      <c r="Q57" s="136"/>
      <c r="R57" s="136"/>
      <c r="S57" s="136"/>
      <c r="T57" s="136"/>
      <c r="U57" s="136"/>
      <c r="V57" s="234"/>
      <c r="W57" s="215"/>
      <c r="X57" s="277"/>
      <c r="Y57" s="277"/>
      <c r="Z57" s="277"/>
      <c r="AA57" s="277"/>
      <c r="AB57" s="277"/>
      <c r="AC57" s="277"/>
      <c r="AD57" s="277"/>
      <c r="AE57" s="277"/>
      <c r="AF57" s="277"/>
      <c r="AG57" s="277"/>
      <c r="AH57" s="277"/>
      <c r="AI57" s="214"/>
      <c r="AJ57" s="278"/>
      <c r="AK57" s="278"/>
      <c r="AL57" s="278"/>
    </row>
    <row r="58" spans="1:38" ht="22.5" customHeight="1" x14ac:dyDescent="0.15">
      <c r="A58" s="9"/>
      <c r="B58" s="196" t="s">
        <v>93</v>
      </c>
      <c r="C58" s="138"/>
      <c r="D58" s="139"/>
      <c r="E58" s="128"/>
      <c r="F58" s="140" t="s">
        <v>100</v>
      </c>
      <c r="G58" s="140"/>
      <c r="H58" s="140"/>
      <c r="I58" s="140"/>
      <c r="J58" s="131"/>
      <c r="K58" s="140" t="s">
        <v>104</v>
      </c>
      <c r="L58" s="140"/>
      <c r="M58" s="140"/>
      <c r="N58" s="133"/>
      <c r="O58" s="140" t="s">
        <v>109</v>
      </c>
      <c r="P58" s="140"/>
      <c r="Q58" s="140"/>
      <c r="R58" s="133"/>
      <c r="S58" s="140" t="s">
        <v>85</v>
      </c>
      <c r="T58" s="197"/>
      <c r="U58" s="9"/>
      <c r="V58" s="234"/>
      <c r="W58" s="215"/>
      <c r="X58" s="277"/>
      <c r="Y58" s="277"/>
      <c r="Z58" s="277"/>
      <c r="AA58" s="277"/>
      <c r="AB58" s="277"/>
      <c r="AC58" s="277"/>
      <c r="AD58" s="277"/>
      <c r="AE58" s="277"/>
      <c r="AF58" s="277"/>
      <c r="AG58" s="277"/>
      <c r="AH58" s="277"/>
      <c r="AI58" s="214"/>
      <c r="AJ58" s="278"/>
      <c r="AK58" s="278"/>
      <c r="AL58" s="278"/>
    </row>
    <row r="59" spans="1:38" ht="22.5" customHeight="1" x14ac:dyDescent="0.15">
      <c r="A59" s="9"/>
      <c r="B59" s="198" t="s">
        <v>94</v>
      </c>
      <c r="C59" s="141"/>
      <c r="D59" s="142"/>
      <c r="E59" s="129"/>
      <c r="F59" s="143" t="s">
        <v>224</v>
      </c>
      <c r="G59" s="144"/>
      <c r="H59" s="144"/>
      <c r="I59" s="144"/>
      <c r="J59" s="132"/>
      <c r="K59" s="144" t="s">
        <v>105</v>
      </c>
      <c r="L59" s="144"/>
      <c r="M59" s="144"/>
      <c r="N59" s="134"/>
      <c r="O59" s="144" t="s">
        <v>110</v>
      </c>
      <c r="P59" s="144"/>
      <c r="Q59" s="144"/>
      <c r="R59" s="134"/>
      <c r="S59" s="134"/>
      <c r="T59" s="199"/>
      <c r="U59" s="9"/>
      <c r="V59" s="234"/>
      <c r="W59" s="215"/>
      <c r="X59" s="277"/>
      <c r="Y59" s="277"/>
      <c r="Z59" s="277"/>
      <c r="AA59" s="277"/>
      <c r="AB59" s="277"/>
      <c r="AC59" s="277"/>
      <c r="AD59" s="277"/>
      <c r="AE59" s="277"/>
      <c r="AF59" s="277"/>
      <c r="AG59" s="277"/>
      <c r="AH59" s="277"/>
      <c r="AI59" s="214"/>
      <c r="AJ59" s="278"/>
      <c r="AK59" s="278"/>
      <c r="AL59" s="278"/>
    </row>
    <row r="60" spans="1:38" ht="22.5" customHeight="1" x14ac:dyDescent="0.15">
      <c r="A60" s="9"/>
      <c r="B60" s="198" t="s">
        <v>77</v>
      </c>
      <c r="C60" s="141"/>
      <c r="D60" s="142"/>
      <c r="E60" s="129"/>
      <c r="F60" s="144" t="s">
        <v>101</v>
      </c>
      <c r="G60" s="144"/>
      <c r="H60" s="144"/>
      <c r="I60" s="144"/>
      <c r="J60" s="132"/>
      <c r="K60" s="144" t="s">
        <v>106</v>
      </c>
      <c r="L60" s="144"/>
      <c r="M60" s="144"/>
      <c r="N60" s="134"/>
      <c r="O60" s="144" t="s">
        <v>86</v>
      </c>
      <c r="P60" s="144"/>
      <c r="Q60" s="144"/>
      <c r="R60" s="134"/>
      <c r="S60" s="134"/>
      <c r="T60" s="199"/>
      <c r="U60" s="9"/>
      <c r="V60" s="234"/>
      <c r="W60" s="215"/>
      <c r="X60" s="277"/>
      <c r="Y60" s="277"/>
      <c r="Z60" s="277"/>
      <c r="AA60" s="277"/>
      <c r="AB60" s="277"/>
      <c r="AC60" s="277"/>
      <c r="AD60" s="277"/>
      <c r="AE60" s="277"/>
      <c r="AF60" s="277"/>
      <c r="AG60" s="277"/>
      <c r="AH60" s="277"/>
      <c r="AI60" s="214"/>
      <c r="AJ60" s="278"/>
      <c r="AK60" s="278"/>
      <c r="AL60" s="278"/>
    </row>
    <row r="61" spans="1:38" ht="22.5" customHeight="1" x14ac:dyDescent="0.15">
      <c r="A61" s="9"/>
      <c r="B61" s="198" t="s">
        <v>78</v>
      </c>
      <c r="C61" s="141"/>
      <c r="D61" s="142"/>
      <c r="E61" s="129"/>
      <c r="F61" s="144" t="s">
        <v>102</v>
      </c>
      <c r="G61" s="144"/>
      <c r="H61" s="144"/>
      <c r="I61" s="144"/>
      <c r="J61" s="132"/>
      <c r="K61" s="144" t="s">
        <v>107</v>
      </c>
      <c r="L61" s="144"/>
      <c r="M61" s="144"/>
      <c r="N61" s="134"/>
      <c r="O61" s="144" t="s">
        <v>87</v>
      </c>
      <c r="P61" s="145"/>
      <c r="Q61" s="145"/>
      <c r="R61" s="134"/>
      <c r="S61" s="134"/>
      <c r="T61" s="199"/>
      <c r="U61" s="9"/>
      <c r="V61" s="234"/>
      <c r="W61" s="215"/>
      <c r="X61" s="277"/>
      <c r="Y61" s="277"/>
      <c r="Z61" s="277"/>
      <c r="AA61" s="277"/>
      <c r="AB61" s="277"/>
      <c r="AC61" s="277"/>
      <c r="AD61" s="277"/>
      <c r="AE61" s="277"/>
      <c r="AF61" s="277"/>
      <c r="AG61" s="277"/>
      <c r="AH61" s="277"/>
      <c r="AI61" s="214"/>
      <c r="AJ61" s="278"/>
      <c r="AK61" s="278"/>
      <c r="AL61" s="278"/>
    </row>
    <row r="62" spans="1:38" ht="22.5" customHeight="1" x14ac:dyDescent="0.15">
      <c r="A62" s="9"/>
      <c r="B62" s="200" t="s">
        <v>1</v>
      </c>
      <c r="C62" s="146"/>
      <c r="D62" s="147"/>
      <c r="E62" s="130"/>
      <c r="F62" s="148" t="s">
        <v>103</v>
      </c>
      <c r="G62" s="148"/>
      <c r="H62" s="148"/>
      <c r="I62" s="148"/>
      <c r="J62" s="8"/>
      <c r="K62" s="148" t="s">
        <v>108</v>
      </c>
      <c r="L62" s="148"/>
      <c r="M62" s="148"/>
      <c r="N62" s="135"/>
      <c r="O62" s="148" t="s">
        <v>111</v>
      </c>
      <c r="P62" s="149"/>
      <c r="Q62" s="149"/>
      <c r="R62" s="135"/>
      <c r="S62" s="135"/>
      <c r="T62" s="201"/>
      <c r="U62" s="9"/>
      <c r="V62" s="234"/>
      <c r="W62" s="215"/>
      <c r="X62" s="277"/>
      <c r="Y62" s="277"/>
      <c r="Z62" s="277"/>
      <c r="AA62" s="277"/>
      <c r="AB62" s="277"/>
      <c r="AC62" s="277"/>
      <c r="AD62" s="277"/>
      <c r="AE62" s="277"/>
      <c r="AF62" s="277"/>
      <c r="AG62" s="277"/>
      <c r="AH62" s="277"/>
      <c r="AI62" s="214"/>
      <c r="AJ62" s="278"/>
      <c r="AK62" s="278"/>
      <c r="AL62" s="278"/>
    </row>
    <row r="63" spans="1:38" ht="14.25" customHeight="1" x14ac:dyDescent="0.15">
      <c r="A63" s="9"/>
      <c r="B63" s="9"/>
      <c r="C63" s="9"/>
      <c r="D63" s="9"/>
      <c r="E63" s="9"/>
      <c r="F63" s="9"/>
      <c r="G63" s="9"/>
      <c r="H63" s="9"/>
      <c r="I63" s="9"/>
      <c r="J63" s="9"/>
      <c r="K63" s="9"/>
      <c r="L63" s="202"/>
      <c r="M63" s="9"/>
      <c r="N63" s="9"/>
      <c r="O63" s="9"/>
      <c r="P63" s="9"/>
      <c r="Q63" s="9"/>
      <c r="R63" s="9"/>
      <c r="S63" s="9"/>
      <c r="T63" s="9"/>
      <c r="U63" s="9"/>
      <c r="V63" s="227"/>
      <c r="W63" s="215"/>
      <c r="X63" s="277"/>
      <c r="Y63" s="277"/>
      <c r="Z63" s="277"/>
      <c r="AA63" s="277"/>
      <c r="AB63" s="277"/>
      <c r="AC63" s="277"/>
      <c r="AD63" s="277"/>
      <c r="AE63" s="277"/>
      <c r="AF63" s="277"/>
      <c r="AG63" s="277"/>
      <c r="AH63" s="277"/>
      <c r="AI63" s="214"/>
      <c r="AJ63" s="277"/>
      <c r="AK63" s="277"/>
      <c r="AL63" s="277"/>
    </row>
    <row r="64" spans="1:38" s="216" customFormat="1" ht="15.75" customHeight="1" x14ac:dyDescent="0.15">
      <c r="A64" s="180" t="s">
        <v>381</v>
      </c>
      <c r="B64" s="136"/>
      <c r="C64" s="136"/>
      <c r="D64" s="136"/>
      <c r="E64" s="136"/>
      <c r="F64" s="136"/>
      <c r="G64" s="371"/>
      <c r="H64" s="136"/>
      <c r="I64" s="136"/>
      <c r="J64" s="136"/>
      <c r="K64" s="136"/>
      <c r="L64" s="136"/>
      <c r="M64" s="136"/>
      <c r="N64" s="136"/>
      <c r="O64" s="136"/>
      <c r="P64" s="136"/>
      <c r="Q64" s="136"/>
      <c r="R64" s="136"/>
      <c r="S64" s="136"/>
      <c r="T64" s="136"/>
      <c r="U64" s="136"/>
      <c r="V64" s="279"/>
      <c r="W64" s="280"/>
      <c r="X64" s="281"/>
      <c r="Y64" s="278"/>
      <c r="Z64" s="278"/>
      <c r="AA64" s="278"/>
      <c r="AB64" s="278"/>
      <c r="AC64" s="278"/>
      <c r="AD64" s="278"/>
      <c r="AE64" s="278"/>
      <c r="AF64" s="278"/>
      <c r="AG64" s="278"/>
      <c r="AH64" s="278"/>
      <c r="AI64" s="280"/>
      <c r="AJ64" s="282"/>
      <c r="AK64" s="282"/>
      <c r="AL64" s="282"/>
    </row>
    <row r="65" spans="1:38" s="283" customFormat="1" ht="22.5" customHeight="1" x14ac:dyDescent="0.15">
      <c r="A65" s="203"/>
      <c r="B65" s="372"/>
      <c r="C65" s="372" t="s">
        <v>386</v>
      </c>
      <c r="D65" s="204"/>
      <c r="E65" s="204"/>
      <c r="F65" s="204"/>
      <c r="G65" s="204"/>
      <c r="H65" s="204"/>
      <c r="I65" s="204"/>
      <c r="J65" s="204"/>
      <c r="K65" s="204"/>
      <c r="L65" s="204"/>
      <c r="M65" s="204"/>
      <c r="N65" s="204"/>
      <c r="O65" s="204"/>
      <c r="P65" s="204"/>
      <c r="Q65" s="204"/>
      <c r="R65" s="204"/>
      <c r="S65" s="204"/>
      <c r="T65" s="204"/>
      <c r="U65" s="203"/>
      <c r="V65" s="234"/>
      <c r="W65" s="280"/>
      <c r="X65" s="281"/>
      <c r="Y65" s="278"/>
      <c r="Z65" s="278"/>
      <c r="AA65" s="278"/>
      <c r="AB65" s="278"/>
      <c r="AC65" s="278"/>
      <c r="AD65" s="278"/>
      <c r="AE65" s="278"/>
      <c r="AF65" s="278"/>
      <c r="AG65" s="278"/>
      <c r="AH65" s="278"/>
      <c r="AI65" s="280"/>
      <c r="AJ65" s="278"/>
      <c r="AK65" s="278"/>
      <c r="AL65" s="278"/>
    </row>
    <row r="66" spans="1:38" ht="20.25" customHeight="1" x14ac:dyDescent="0.15">
      <c r="A66" s="9"/>
      <c r="B66" s="445" t="s">
        <v>3</v>
      </c>
      <c r="C66" s="446"/>
      <c r="D66" s="446"/>
      <c r="E66" s="446"/>
      <c r="F66" s="447"/>
      <c r="G66" s="445" t="s">
        <v>95</v>
      </c>
      <c r="H66" s="447"/>
      <c r="I66" s="445" t="s">
        <v>96</v>
      </c>
      <c r="J66" s="446"/>
      <c r="K66" s="447"/>
      <c r="L66" s="445" t="s">
        <v>98</v>
      </c>
      <c r="M66" s="447"/>
      <c r="N66" s="445" t="s">
        <v>97</v>
      </c>
      <c r="O66" s="446"/>
      <c r="P66" s="447"/>
      <c r="Q66" s="445" t="s">
        <v>99</v>
      </c>
      <c r="R66" s="446"/>
      <c r="S66" s="446"/>
      <c r="T66" s="447"/>
      <c r="U66" s="9"/>
      <c r="V66" s="234"/>
      <c r="W66" s="228"/>
      <c r="X66" s="458" t="s">
        <v>3</v>
      </c>
      <c r="Y66" s="460"/>
      <c r="Z66" s="284" t="s">
        <v>4</v>
      </c>
      <c r="AA66" s="527" t="s">
        <v>43</v>
      </c>
      <c r="AB66" s="528"/>
      <c r="AC66" s="528"/>
      <c r="AD66" s="529"/>
      <c r="AE66" s="285" t="s">
        <v>5</v>
      </c>
      <c r="AF66" s="286" t="s">
        <v>44</v>
      </c>
      <c r="AG66" s="458" t="s">
        <v>6</v>
      </c>
      <c r="AH66" s="460"/>
      <c r="AI66" s="228"/>
      <c r="AJ66" s="278"/>
      <c r="AK66" s="278"/>
      <c r="AL66" s="278"/>
    </row>
    <row r="67" spans="1:38" ht="22.5" customHeight="1" x14ac:dyDescent="0.15">
      <c r="A67" s="9"/>
      <c r="B67" s="540"/>
      <c r="C67" s="541"/>
      <c r="D67" s="541"/>
      <c r="E67" s="541"/>
      <c r="F67" s="542"/>
      <c r="G67" s="549"/>
      <c r="H67" s="550"/>
      <c r="I67" s="540"/>
      <c r="J67" s="541"/>
      <c r="K67" s="542"/>
      <c r="L67" s="549"/>
      <c r="M67" s="550"/>
      <c r="N67" s="549"/>
      <c r="O67" s="555"/>
      <c r="P67" s="550"/>
      <c r="Q67" s="540"/>
      <c r="R67" s="541"/>
      <c r="S67" s="541"/>
      <c r="T67" s="542"/>
      <c r="U67" s="9"/>
      <c r="V67" s="234"/>
      <c r="W67" s="228"/>
      <c r="X67" s="287" t="s">
        <v>7</v>
      </c>
      <c r="Y67" s="288"/>
      <c r="Z67" s="289"/>
      <c r="AA67" s="287"/>
      <c r="AB67" s="290"/>
      <c r="AC67" s="290"/>
      <c r="AD67" s="288"/>
      <c r="AE67" s="291"/>
      <c r="AF67" s="291" t="s">
        <v>8</v>
      </c>
      <c r="AG67" s="287"/>
      <c r="AH67" s="288"/>
      <c r="AI67" s="228"/>
      <c r="AJ67" s="278"/>
      <c r="AK67" s="278"/>
      <c r="AL67" s="278"/>
    </row>
    <row r="68" spans="1:38" ht="22.5" customHeight="1" x14ac:dyDescent="0.15">
      <c r="A68" s="9"/>
      <c r="B68" s="543"/>
      <c r="C68" s="544"/>
      <c r="D68" s="544"/>
      <c r="E68" s="544"/>
      <c r="F68" s="545"/>
      <c r="G68" s="551"/>
      <c r="H68" s="552"/>
      <c r="I68" s="543"/>
      <c r="J68" s="544"/>
      <c r="K68" s="545"/>
      <c r="L68" s="551"/>
      <c r="M68" s="552"/>
      <c r="N68" s="551"/>
      <c r="O68" s="556"/>
      <c r="P68" s="552"/>
      <c r="Q68" s="543"/>
      <c r="R68" s="544"/>
      <c r="S68" s="544"/>
      <c r="T68" s="545"/>
      <c r="U68" s="9"/>
      <c r="V68" s="234"/>
      <c r="W68" s="228"/>
      <c r="X68" s="292" t="s">
        <v>9</v>
      </c>
      <c r="Y68" s="293"/>
      <c r="Z68" s="294"/>
      <c r="AA68" s="292"/>
      <c r="AB68" s="295"/>
      <c r="AC68" s="295"/>
      <c r="AD68" s="293"/>
      <c r="AE68" s="296"/>
      <c r="AF68" s="296"/>
      <c r="AG68" s="292"/>
      <c r="AH68" s="293"/>
      <c r="AI68" s="228"/>
      <c r="AJ68" s="278"/>
      <c r="AK68" s="278"/>
      <c r="AL68" s="278"/>
    </row>
    <row r="69" spans="1:38" ht="22.5" customHeight="1" x14ac:dyDescent="0.15">
      <c r="A69" s="9"/>
      <c r="B69" s="543"/>
      <c r="C69" s="544"/>
      <c r="D69" s="544"/>
      <c r="E69" s="544"/>
      <c r="F69" s="545"/>
      <c r="G69" s="551"/>
      <c r="H69" s="552"/>
      <c r="I69" s="543"/>
      <c r="J69" s="544"/>
      <c r="K69" s="545"/>
      <c r="L69" s="551"/>
      <c r="M69" s="552"/>
      <c r="N69" s="551"/>
      <c r="O69" s="556"/>
      <c r="P69" s="552"/>
      <c r="Q69" s="543"/>
      <c r="R69" s="544"/>
      <c r="S69" s="544"/>
      <c r="T69" s="545"/>
      <c r="U69" s="9"/>
      <c r="V69" s="234"/>
      <c r="W69" s="228"/>
      <c r="X69" s="292" t="s">
        <v>10</v>
      </c>
      <c r="Y69" s="293"/>
      <c r="Z69" s="294">
        <v>35855</v>
      </c>
      <c r="AA69" s="292" t="s">
        <v>11</v>
      </c>
      <c r="AB69" s="295"/>
      <c r="AC69" s="295"/>
      <c r="AD69" s="293"/>
      <c r="AE69" s="296">
        <v>2</v>
      </c>
      <c r="AF69" s="296"/>
      <c r="AG69" s="292"/>
      <c r="AH69" s="293"/>
      <c r="AI69" s="228"/>
      <c r="AJ69" s="278"/>
      <c r="AK69" s="278"/>
      <c r="AL69" s="278"/>
    </row>
    <row r="70" spans="1:38" ht="22.5" customHeight="1" x14ac:dyDescent="0.15">
      <c r="A70" s="9"/>
      <c r="B70" s="543"/>
      <c r="C70" s="544"/>
      <c r="D70" s="544"/>
      <c r="E70" s="544"/>
      <c r="F70" s="545"/>
      <c r="G70" s="551"/>
      <c r="H70" s="552"/>
      <c r="I70" s="543"/>
      <c r="J70" s="544"/>
      <c r="K70" s="545"/>
      <c r="L70" s="551"/>
      <c r="M70" s="552"/>
      <c r="N70" s="551"/>
      <c r="O70" s="556"/>
      <c r="P70" s="552"/>
      <c r="Q70" s="543"/>
      <c r="R70" s="544"/>
      <c r="S70" s="544"/>
      <c r="T70" s="545"/>
      <c r="U70" s="9"/>
      <c r="V70" s="234"/>
      <c r="W70" s="228"/>
      <c r="X70" s="292" t="s">
        <v>12</v>
      </c>
      <c r="Y70" s="293"/>
      <c r="Z70" s="294"/>
      <c r="AA70" s="292"/>
      <c r="AB70" s="295"/>
      <c r="AC70" s="295"/>
      <c r="AD70" s="293"/>
      <c r="AE70" s="296"/>
      <c r="AF70" s="296"/>
      <c r="AG70" s="292"/>
      <c r="AH70" s="293"/>
      <c r="AI70" s="228"/>
      <c r="AJ70" s="278"/>
      <c r="AK70" s="278"/>
      <c r="AL70" s="278"/>
    </row>
    <row r="71" spans="1:38" ht="22.5" customHeight="1" x14ac:dyDescent="0.15">
      <c r="A71" s="9"/>
      <c r="B71" s="546"/>
      <c r="C71" s="547"/>
      <c r="D71" s="547"/>
      <c r="E71" s="547"/>
      <c r="F71" s="548"/>
      <c r="G71" s="553"/>
      <c r="H71" s="554"/>
      <c r="I71" s="546"/>
      <c r="J71" s="547"/>
      <c r="K71" s="548"/>
      <c r="L71" s="553"/>
      <c r="M71" s="554"/>
      <c r="N71" s="553"/>
      <c r="O71" s="557"/>
      <c r="P71" s="554"/>
      <c r="Q71" s="546"/>
      <c r="R71" s="547"/>
      <c r="S71" s="547"/>
      <c r="T71" s="548"/>
      <c r="U71" s="9"/>
      <c r="V71" s="234"/>
      <c r="W71" s="228"/>
      <c r="X71" s="292" t="s">
        <v>13</v>
      </c>
      <c r="Y71" s="293"/>
      <c r="Z71" s="294">
        <v>35855</v>
      </c>
      <c r="AA71" s="292" t="s">
        <v>14</v>
      </c>
      <c r="AB71" s="295"/>
      <c r="AC71" s="295"/>
      <c r="AD71" s="293"/>
      <c r="AE71" s="296">
        <v>2</v>
      </c>
      <c r="AF71" s="296"/>
      <c r="AG71" s="292"/>
      <c r="AH71" s="293"/>
      <c r="AI71" s="228"/>
      <c r="AJ71" s="278"/>
      <c r="AK71" s="278"/>
      <c r="AL71" s="278"/>
    </row>
    <row r="72" spans="1:38" ht="22.5" customHeight="1" x14ac:dyDescent="0.15">
      <c r="A72" s="9"/>
      <c r="B72" s="543"/>
      <c r="C72" s="544"/>
      <c r="D72" s="544"/>
      <c r="E72" s="544"/>
      <c r="F72" s="545"/>
      <c r="G72" s="551"/>
      <c r="H72" s="552"/>
      <c r="I72" s="543"/>
      <c r="J72" s="544"/>
      <c r="K72" s="545"/>
      <c r="L72" s="551"/>
      <c r="M72" s="552"/>
      <c r="N72" s="551"/>
      <c r="O72" s="556"/>
      <c r="P72" s="552"/>
      <c r="Q72" s="543"/>
      <c r="R72" s="544"/>
      <c r="S72" s="544"/>
      <c r="T72" s="545"/>
      <c r="U72" s="9"/>
      <c r="V72" s="234"/>
      <c r="W72" s="228"/>
      <c r="X72" s="292" t="s">
        <v>13</v>
      </c>
      <c r="Y72" s="293"/>
      <c r="Z72" s="294">
        <v>40452</v>
      </c>
      <c r="AA72" s="292" t="s">
        <v>15</v>
      </c>
      <c r="AB72" s="295"/>
      <c r="AC72" s="295"/>
      <c r="AD72" s="293"/>
      <c r="AE72" s="296">
        <v>1</v>
      </c>
      <c r="AF72" s="296"/>
      <c r="AG72" s="292"/>
      <c r="AH72" s="293"/>
      <c r="AI72" s="228"/>
      <c r="AJ72" s="278"/>
      <c r="AK72" s="278"/>
      <c r="AL72" s="278"/>
    </row>
    <row r="73" spans="1:38" ht="22.5" customHeight="1" x14ac:dyDescent="0.15">
      <c r="A73" s="9"/>
      <c r="B73" s="543"/>
      <c r="C73" s="544"/>
      <c r="D73" s="544"/>
      <c r="E73" s="544"/>
      <c r="F73" s="545"/>
      <c r="G73" s="551"/>
      <c r="H73" s="552"/>
      <c r="I73" s="543"/>
      <c r="J73" s="544"/>
      <c r="K73" s="545"/>
      <c r="L73" s="551"/>
      <c r="M73" s="552"/>
      <c r="N73" s="551"/>
      <c r="O73" s="556"/>
      <c r="P73" s="552"/>
      <c r="Q73" s="543"/>
      <c r="R73" s="544"/>
      <c r="S73" s="544"/>
      <c r="T73" s="545"/>
      <c r="U73" s="9"/>
      <c r="V73" s="234"/>
      <c r="W73" s="228"/>
      <c r="X73" s="292"/>
      <c r="Y73" s="293"/>
      <c r="Z73" s="294"/>
      <c r="AA73" s="292"/>
      <c r="AB73" s="295"/>
      <c r="AC73" s="295"/>
      <c r="AD73" s="293"/>
      <c r="AE73" s="296"/>
      <c r="AF73" s="296"/>
      <c r="AG73" s="292"/>
      <c r="AH73" s="293"/>
      <c r="AI73" s="228"/>
      <c r="AJ73" s="278"/>
      <c r="AK73" s="278"/>
      <c r="AL73" s="278"/>
    </row>
    <row r="74" spans="1:38" ht="22.5" customHeight="1" x14ac:dyDescent="0.15">
      <c r="A74" s="9"/>
      <c r="B74" s="543"/>
      <c r="C74" s="544"/>
      <c r="D74" s="544"/>
      <c r="E74" s="544"/>
      <c r="F74" s="545"/>
      <c r="G74" s="551"/>
      <c r="H74" s="552"/>
      <c r="I74" s="543"/>
      <c r="J74" s="544"/>
      <c r="K74" s="545"/>
      <c r="L74" s="551"/>
      <c r="M74" s="552"/>
      <c r="N74" s="551"/>
      <c r="O74" s="556"/>
      <c r="P74" s="552"/>
      <c r="Q74" s="543"/>
      <c r="R74" s="544"/>
      <c r="S74" s="544"/>
      <c r="T74" s="545"/>
      <c r="U74" s="9"/>
      <c r="V74" s="234"/>
      <c r="W74" s="228"/>
      <c r="X74" s="292"/>
      <c r="Y74" s="293"/>
      <c r="Z74" s="294"/>
      <c r="AA74" s="292"/>
      <c r="AB74" s="295"/>
      <c r="AC74" s="295"/>
      <c r="AD74" s="293"/>
      <c r="AE74" s="296"/>
      <c r="AF74" s="297"/>
      <c r="AG74" s="292"/>
      <c r="AH74" s="293"/>
      <c r="AI74" s="228"/>
      <c r="AJ74" s="278"/>
      <c r="AK74" s="278"/>
      <c r="AL74" s="278"/>
    </row>
    <row r="75" spans="1:38" ht="22.5" customHeight="1" x14ac:dyDescent="0.15">
      <c r="A75" s="9"/>
      <c r="B75" s="543"/>
      <c r="C75" s="544"/>
      <c r="D75" s="544"/>
      <c r="E75" s="544"/>
      <c r="F75" s="545"/>
      <c r="G75" s="551"/>
      <c r="H75" s="552"/>
      <c r="I75" s="543"/>
      <c r="J75" s="544"/>
      <c r="K75" s="545"/>
      <c r="L75" s="551"/>
      <c r="M75" s="552"/>
      <c r="N75" s="551"/>
      <c r="O75" s="556"/>
      <c r="P75" s="552"/>
      <c r="Q75" s="543"/>
      <c r="R75" s="544"/>
      <c r="S75" s="544"/>
      <c r="T75" s="545"/>
      <c r="U75" s="9"/>
      <c r="V75" s="234"/>
      <c r="W75" s="228"/>
      <c r="X75" s="298" t="s">
        <v>17</v>
      </c>
      <c r="Y75" s="299"/>
      <c r="Z75" s="289"/>
      <c r="AA75" s="298"/>
      <c r="AB75" s="300"/>
      <c r="AC75" s="300"/>
      <c r="AD75" s="299"/>
      <c r="AE75" s="301"/>
      <c r="AF75" s="296" t="s">
        <v>8</v>
      </c>
      <c r="AG75" s="298"/>
      <c r="AH75" s="299"/>
      <c r="AI75" s="228"/>
      <c r="AJ75" s="278"/>
      <c r="AK75" s="278"/>
      <c r="AL75" s="278"/>
    </row>
    <row r="76" spans="1:38" ht="22.5" customHeight="1" x14ac:dyDescent="0.15">
      <c r="A76" s="9"/>
      <c r="B76" s="546"/>
      <c r="C76" s="547"/>
      <c r="D76" s="547"/>
      <c r="E76" s="547"/>
      <c r="F76" s="548"/>
      <c r="G76" s="553"/>
      <c r="H76" s="554"/>
      <c r="I76" s="546"/>
      <c r="J76" s="547"/>
      <c r="K76" s="548"/>
      <c r="L76" s="553"/>
      <c r="M76" s="554"/>
      <c r="N76" s="553"/>
      <c r="O76" s="557"/>
      <c r="P76" s="554"/>
      <c r="Q76" s="546"/>
      <c r="R76" s="547"/>
      <c r="S76" s="547"/>
      <c r="T76" s="548"/>
      <c r="U76" s="9"/>
      <c r="V76" s="234"/>
      <c r="W76" s="228"/>
      <c r="X76" s="292" t="s">
        <v>18</v>
      </c>
      <c r="Y76" s="293"/>
      <c r="Z76" s="294">
        <v>35864</v>
      </c>
      <c r="AA76" s="292" t="s">
        <v>19</v>
      </c>
      <c r="AB76" s="295"/>
      <c r="AC76" s="295"/>
      <c r="AD76" s="293"/>
      <c r="AE76" s="296"/>
      <c r="AF76" s="296"/>
      <c r="AG76" s="292"/>
      <c r="AH76" s="293"/>
      <c r="AI76" s="228"/>
      <c r="AJ76" s="278"/>
      <c r="AK76" s="278"/>
      <c r="AL76" s="278"/>
    </row>
    <row r="77" spans="1:38" ht="22.5" customHeight="1" x14ac:dyDescent="0.15">
      <c r="A77" s="9"/>
      <c r="B77" s="543"/>
      <c r="C77" s="544"/>
      <c r="D77" s="544"/>
      <c r="E77" s="544"/>
      <c r="F77" s="545"/>
      <c r="G77" s="551"/>
      <c r="H77" s="552"/>
      <c r="I77" s="543"/>
      <c r="J77" s="544"/>
      <c r="K77" s="545"/>
      <c r="L77" s="551"/>
      <c r="M77" s="552"/>
      <c r="N77" s="551"/>
      <c r="O77" s="556"/>
      <c r="P77" s="552"/>
      <c r="Q77" s="543"/>
      <c r="R77" s="544"/>
      <c r="S77" s="544"/>
      <c r="T77" s="545"/>
      <c r="U77" s="9"/>
      <c r="V77" s="234"/>
      <c r="W77" s="228"/>
      <c r="X77" s="292" t="s">
        <v>20</v>
      </c>
      <c r="Y77" s="293"/>
      <c r="Z77" s="294">
        <v>35865</v>
      </c>
      <c r="AA77" s="292" t="s">
        <v>281</v>
      </c>
      <c r="AB77" s="295"/>
      <c r="AC77" s="295"/>
      <c r="AD77" s="293"/>
      <c r="AE77" s="296"/>
      <c r="AF77" s="296"/>
      <c r="AG77" s="292"/>
      <c r="AH77" s="293"/>
      <c r="AI77" s="228"/>
      <c r="AJ77" s="278"/>
      <c r="AK77" s="278"/>
      <c r="AL77" s="278"/>
    </row>
    <row r="78" spans="1:38" ht="22.5" customHeight="1" x14ac:dyDescent="0.15">
      <c r="A78" s="9"/>
      <c r="B78" s="543"/>
      <c r="C78" s="544"/>
      <c r="D78" s="544"/>
      <c r="E78" s="544"/>
      <c r="F78" s="545"/>
      <c r="G78" s="551"/>
      <c r="H78" s="552"/>
      <c r="I78" s="543"/>
      <c r="J78" s="544"/>
      <c r="K78" s="545"/>
      <c r="L78" s="551"/>
      <c r="M78" s="552"/>
      <c r="N78" s="551"/>
      <c r="O78" s="556"/>
      <c r="P78" s="552"/>
      <c r="Q78" s="543"/>
      <c r="R78" s="544"/>
      <c r="S78" s="544"/>
      <c r="T78" s="545"/>
      <c r="U78" s="9"/>
      <c r="V78" s="234"/>
      <c r="W78" s="228"/>
      <c r="X78" s="292"/>
      <c r="Y78" s="293"/>
      <c r="Z78" s="294"/>
      <c r="AA78" s="292"/>
      <c r="AB78" s="295"/>
      <c r="AC78" s="295"/>
      <c r="AD78" s="293"/>
      <c r="AE78" s="296"/>
      <c r="AF78" s="296"/>
      <c r="AG78" s="292"/>
      <c r="AH78" s="293"/>
      <c r="AI78" s="228"/>
      <c r="AJ78" s="278"/>
      <c r="AK78" s="278"/>
      <c r="AL78" s="278"/>
    </row>
    <row r="79" spans="1:38" ht="22.5" customHeight="1" x14ac:dyDescent="0.15">
      <c r="A79" s="9"/>
      <c r="B79" s="543"/>
      <c r="C79" s="544"/>
      <c r="D79" s="544"/>
      <c r="E79" s="544"/>
      <c r="F79" s="545"/>
      <c r="G79" s="551"/>
      <c r="H79" s="552"/>
      <c r="I79" s="543"/>
      <c r="J79" s="544"/>
      <c r="K79" s="545"/>
      <c r="L79" s="551"/>
      <c r="M79" s="552"/>
      <c r="N79" s="551"/>
      <c r="O79" s="556"/>
      <c r="P79" s="552"/>
      <c r="Q79" s="543"/>
      <c r="R79" s="544"/>
      <c r="S79" s="544"/>
      <c r="T79" s="545"/>
      <c r="U79" s="9"/>
      <c r="V79" s="234"/>
      <c r="W79" s="228"/>
      <c r="X79" s="292"/>
      <c r="Y79" s="293"/>
      <c r="Z79" s="294"/>
      <c r="AA79" s="292"/>
      <c r="AB79" s="295"/>
      <c r="AC79" s="295"/>
      <c r="AD79" s="293"/>
      <c r="AE79" s="296"/>
      <c r="AF79" s="296"/>
      <c r="AG79" s="292"/>
      <c r="AH79" s="293"/>
      <c r="AI79" s="228"/>
      <c r="AJ79" s="278"/>
      <c r="AK79" s="278"/>
      <c r="AL79" s="278"/>
    </row>
    <row r="80" spans="1:38" ht="22.5" customHeight="1" x14ac:dyDescent="0.15">
      <c r="A80" s="9"/>
      <c r="B80" s="543"/>
      <c r="C80" s="544"/>
      <c r="D80" s="544"/>
      <c r="E80" s="544"/>
      <c r="F80" s="545"/>
      <c r="G80" s="551"/>
      <c r="H80" s="552"/>
      <c r="I80" s="543"/>
      <c r="J80" s="544"/>
      <c r="K80" s="545"/>
      <c r="L80" s="551"/>
      <c r="M80" s="552"/>
      <c r="N80" s="551"/>
      <c r="O80" s="556"/>
      <c r="P80" s="552"/>
      <c r="Q80" s="543"/>
      <c r="R80" s="544"/>
      <c r="S80" s="544"/>
      <c r="T80" s="545"/>
      <c r="U80" s="9"/>
      <c r="V80" s="234"/>
      <c r="W80" s="228"/>
      <c r="X80" s="292"/>
      <c r="Y80" s="293"/>
      <c r="Z80" s="294"/>
      <c r="AA80" s="292"/>
      <c r="AB80" s="295"/>
      <c r="AC80" s="295"/>
      <c r="AD80" s="293"/>
      <c r="AE80" s="296"/>
      <c r="AF80" s="296"/>
      <c r="AG80" s="292"/>
      <c r="AH80" s="293"/>
      <c r="AI80" s="228"/>
      <c r="AJ80" s="278"/>
      <c r="AK80" s="278"/>
      <c r="AL80" s="278"/>
    </row>
    <row r="81" spans="1:38" ht="22.5" customHeight="1" x14ac:dyDescent="0.15">
      <c r="A81" s="9"/>
      <c r="B81" s="546"/>
      <c r="C81" s="547"/>
      <c r="D81" s="547"/>
      <c r="E81" s="547"/>
      <c r="F81" s="548"/>
      <c r="G81" s="553"/>
      <c r="H81" s="554"/>
      <c r="I81" s="546"/>
      <c r="J81" s="547"/>
      <c r="K81" s="548"/>
      <c r="L81" s="553"/>
      <c r="M81" s="554"/>
      <c r="N81" s="553"/>
      <c r="O81" s="557"/>
      <c r="P81" s="554"/>
      <c r="Q81" s="546"/>
      <c r="R81" s="547"/>
      <c r="S81" s="547"/>
      <c r="T81" s="548"/>
      <c r="U81" s="9"/>
      <c r="V81" s="234"/>
      <c r="W81" s="228"/>
      <c r="X81" s="298" t="s">
        <v>21</v>
      </c>
      <c r="Y81" s="299"/>
      <c r="Z81" s="289"/>
      <c r="AA81" s="298"/>
      <c r="AB81" s="300"/>
      <c r="AC81" s="300"/>
      <c r="AD81" s="299"/>
      <c r="AE81" s="301"/>
      <c r="AF81" s="301"/>
      <c r="AG81" s="298"/>
      <c r="AH81" s="299"/>
      <c r="AI81" s="228"/>
      <c r="AJ81" s="278"/>
      <c r="AK81" s="278"/>
      <c r="AL81" s="278"/>
    </row>
    <row r="82" spans="1:38" ht="22.5" customHeight="1" x14ac:dyDescent="0.15">
      <c r="A82" s="9"/>
      <c r="B82" s="543"/>
      <c r="C82" s="544"/>
      <c r="D82" s="544"/>
      <c r="E82" s="544"/>
      <c r="F82" s="545"/>
      <c r="G82" s="551"/>
      <c r="H82" s="552"/>
      <c r="I82" s="543"/>
      <c r="J82" s="544"/>
      <c r="K82" s="545"/>
      <c r="L82" s="551"/>
      <c r="M82" s="552"/>
      <c r="N82" s="551"/>
      <c r="O82" s="556"/>
      <c r="P82" s="552"/>
      <c r="Q82" s="543"/>
      <c r="R82" s="544"/>
      <c r="S82" s="544"/>
      <c r="T82" s="545"/>
      <c r="U82" s="9"/>
      <c r="V82" s="234"/>
      <c r="W82" s="228"/>
      <c r="X82" s="292" t="s">
        <v>22</v>
      </c>
      <c r="Y82" s="293"/>
      <c r="Z82" s="294">
        <v>35869</v>
      </c>
      <c r="AA82" s="292" t="s">
        <v>23</v>
      </c>
      <c r="AB82" s="295"/>
      <c r="AC82" s="295"/>
      <c r="AD82" s="293"/>
      <c r="AE82" s="296">
        <v>1</v>
      </c>
      <c r="AF82" s="296" t="s">
        <v>24</v>
      </c>
      <c r="AG82" s="292"/>
      <c r="AH82" s="293"/>
      <c r="AI82" s="228"/>
      <c r="AJ82" s="278"/>
      <c r="AK82" s="278"/>
      <c r="AL82" s="278"/>
    </row>
    <row r="83" spans="1:38" ht="22.5" customHeight="1" x14ac:dyDescent="0.15">
      <c r="A83" s="9"/>
      <c r="B83" s="543"/>
      <c r="C83" s="544"/>
      <c r="D83" s="544"/>
      <c r="E83" s="544"/>
      <c r="F83" s="545"/>
      <c r="G83" s="551"/>
      <c r="H83" s="552"/>
      <c r="I83" s="543"/>
      <c r="J83" s="544"/>
      <c r="K83" s="545"/>
      <c r="L83" s="551"/>
      <c r="M83" s="552"/>
      <c r="N83" s="551"/>
      <c r="O83" s="556"/>
      <c r="P83" s="552"/>
      <c r="Q83" s="543"/>
      <c r="R83" s="544"/>
      <c r="S83" s="544"/>
      <c r="T83" s="545"/>
      <c r="U83" s="9"/>
      <c r="V83" s="234"/>
      <c r="W83" s="228"/>
      <c r="X83" s="292" t="s">
        <v>25</v>
      </c>
      <c r="Y83" s="293"/>
      <c r="Z83" s="294">
        <v>38412</v>
      </c>
      <c r="AA83" s="292" t="s">
        <v>26</v>
      </c>
      <c r="AB83" s="295"/>
      <c r="AC83" s="295"/>
      <c r="AD83" s="293"/>
      <c r="AE83" s="296" t="s">
        <v>16</v>
      </c>
      <c r="AF83" s="296" t="s">
        <v>8</v>
      </c>
      <c r="AG83" s="292"/>
      <c r="AH83" s="293"/>
      <c r="AI83" s="228"/>
      <c r="AJ83" s="278"/>
      <c r="AK83" s="278"/>
      <c r="AL83" s="278"/>
    </row>
    <row r="84" spans="1:38" ht="22.5" customHeight="1" x14ac:dyDescent="0.15">
      <c r="A84" s="9"/>
      <c r="B84" s="543"/>
      <c r="C84" s="544"/>
      <c r="D84" s="544"/>
      <c r="E84" s="544"/>
      <c r="F84" s="545"/>
      <c r="G84" s="551"/>
      <c r="H84" s="552"/>
      <c r="I84" s="543"/>
      <c r="J84" s="544"/>
      <c r="K84" s="545"/>
      <c r="L84" s="551"/>
      <c r="M84" s="552"/>
      <c r="N84" s="551"/>
      <c r="O84" s="556"/>
      <c r="P84" s="552"/>
      <c r="Q84" s="543"/>
      <c r="R84" s="544"/>
      <c r="S84" s="544"/>
      <c r="T84" s="545"/>
      <c r="U84" s="9"/>
      <c r="V84" s="234"/>
      <c r="W84" s="228"/>
      <c r="X84" s="292" t="s">
        <v>192</v>
      </c>
      <c r="Y84" s="293"/>
      <c r="Z84" s="294" t="s">
        <v>189</v>
      </c>
      <c r="AA84" s="292" t="s">
        <v>191</v>
      </c>
      <c r="AB84" s="295"/>
      <c r="AC84" s="295"/>
      <c r="AD84" s="293"/>
      <c r="AE84" s="296">
        <v>25</v>
      </c>
      <c r="AF84" s="296" t="s">
        <v>8</v>
      </c>
      <c r="AG84" s="292"/>
      <c r="AH84" s="293"/>
      <c r="AI84" s="228"/>
      <c r="AJ84" s="278"/>
      <c r="AK84" s="278"/>
      <c r="AL84" s="278"/>
    </row>
    <row r="85" spans="1:38" ht="22.5" customHeight="1" x14ac:dyDescent="0.15">
      <c r="A85" s="9"/>
      <c r="B85" s="543"/>
      <c r="C85" s="544"/>
      <c r="D85" s="544"/>
      <c r="E85" s="544"/>
      <c r="F85" s="545"/>
      <c r="G85" s="551"/>
      <c r="H85" s="552"/>
      <c r="I85" s="543"/>
      <c r="J85" s="544"/>
      <c r="K85" s="545"/>
      <c r="L85" s="551"/>
      <c r="M85" s="552"/>
      <c r="N85" s="551"/>
      <c r="O85" s="556"/>
      <c r="P85" s="552"/>
      <c r="Q85" s="543"/>
      <c r="R85" s="544"/>
      <c r="S85" s="544"/>
      <c r="T85" s="545"/>
      <c r="U85" s="9"/>
      <c r="V85" s="234"/>
      <c r="W85" s="228"/>
      <c r="X85" s="292" t="s">
        <v>190</v>
      </c>
      <c r="Y85" s="293"/>
      <c r="Z85" s="294" t="s">
        <v>189</v>
      </c>
      <c r="AA85" s="292" t="s">
        <v>188</v>
      </c>
      <c r="AB85" s="295"/>
      <c r="AC85" s="295"/>
      <c r="AD85" s="293"/>
      <c r="AE85" s="296">
        <v>200</v>
      </c>
      <c r="AF85" s="296" t="s">
        <v>8</v>
      </c>
      <c r="AG85" s="292"/>
      <c r="AH85" s="293"/>
      <c r="AI85" s="228"/>
      <c r="AJ85" s="278"/>
      <c r="AK85" s="278"/>
      <c r="AL85" s="278"/>
    </row>
    <row r="86" spans="1:38" ht="22.5" customHeight="1" x14ac:dyDescent="0.15">
      <c r="A86" s="9"/>
      <c r="B86" s="558"/>
      <c r="C86" s="559"/>
      <c r="D86" s="559"/>
      <c r="E86" s="559"/>
      <c r="F86" s="560"/>
      <c r="G86" s="518"/>
      <c r="H86" s="520"/>
      <c r="I86" s="558"/>
      <c r="J86" s="559"/>
      <c r="K86" s="560"/>
      <c r="L86" s="518"/>
      <c r="M86" s="520"/>
      <c r="N86" s="518"/>
      <c r="O86" s="519"/>
      <c r="P86" s="520"/>
      <c r="Q86" s="558"/>
      <c r="R86" s="559"/>
      <c r="S86" s="559"/>
      <c r="T86" s="560"/>
      <c r="U86" s="9"/>
      <c r="V86" s="234"/>
      <c r="W86" s="228"/>
      <c r="X86" s="302"/>
      <c r="Y86" s="303"/>
      <c r="Z86" s="304"/>
      <c r="AA86" s="302"/>
      <c r="AB86" s="305"/>
      <c r="AC86" s="305"/>
      <c r="AD86" s="303"/>
      <c r="AE86" s="297"/>
      <c r="AF86" s="297"/>
      <c r="AG86" s="302"/>
      <c r="AH86" s="303"/>
      <c r="AI86" s="228"/>
      <c r="AJ86" s="278"/>
      <c r="AK86" s="278"/>
      <c r="AL86" s="278"/>
    </row>
    <row r="87" spans="1:38" ht="22.5" customHeight="1" x14ac:dyDescent="0.15">
      <c r="A87" s="9"/>
      <c r="B87" s="9" t="s">
        <v>282</v>
      </c>
      <c r="C87" s="9"/>
      <c r="D87" s="9"/>
      <c r="E87" s="9"/>
      <c r="F87" s="9"/>
      <c r="G87" s="9"/>
      <c r="H87" s="9"/>
      <c r="I87" s="9"/>
      <c r="J87" s="9"/>
      <c r="K87" s="9"/>
      <c r="L87" s="9"/>
      <c r="M87" s="9"/>
      <c r="N87" s="9"/>
      <c r="O87" s="9"/>
      <c r="P87" s="9"/>
      <c r="Q87" s="9"/>
      <c r="R87" s="9"/>
      <c r="S87" s="9"/>
      <c r="T87" s="9"/>
      <c r="U87" s="9"/>
      <c r="V87" s="234"/>
      <c r="W87" s="278"/>
      <c r="X87" s="278"/>
      <c r="Y87" s="306"/>
      <c r="Z87" s="306"/>
      <c r="AA87" s="306"/>
      <c r="AB87" s="306"/>
      <c r="AC87" s="306"/>
      <c r="AD87" s="306"/>
      <c r="AE87" s="307"/>
      <c r="AF87" s="307"/>
      <c r="AG87" s="306"/>
      <c r="AH87" s="306"/>
      <c r="AI87" s="228"/>
      <c r="AJ87" s="278"/>
      <c r="AK87" s="278"/>
      <c r="AL87" s="278"/>
    </row>
    <row r="88" spans="1:38" ht="22.5" customHeight="1" x14ac:dyDescent="0.15">
      <c r="A88" s="180" t="s">
        <v>385</v>
      </c>
      <c r="B88" s="136"/>
      <c r="C88" s="136"/>
      <c r="D88" s="136"/>
      <c r="E88" s="136"/>
      <c r="F88" s="136"/>
      <c r="G88" s="136"/>
      <c r="H88" s="136"/>
      <c r="I88" s="136"/>
      <c r="J88" s="205"/>
      <c r="K88" s="205"/>
      <c r="L88" s="205"/>
      <c r="M88" s="205"/>
      <c r="N88" s="205"/>
      <c r="O88" s="205"/>
      <c r="P88" s="205"/>
      <c r="Q88" s="205"/>
      <c r="R88" s="137"/>
      <c r="S88" s="137"/>
      <c r="T88" s="181"/>
      <c r="U88" s="136"/>
      <c r="V88" s="234"/>
      <c r="W88" s="278"/>
      <c r="X88" s="281" t="s">
        <v>80</v>
      </c>
      <c r="Y88" s="277"/>
      <c r="Z88" s="278"/>
      <c r="AA88" s="278"/>
      <c r="AB88" s="278"/>
      <c r="AC88" s="278"/>
      <c r="AD88" s="278"/>
      <c r="AE88" s="278"/>
      <c r="AF88" s="278"/>
      <c r="AG88" s="278"/>
      <c r="AH88" s="278"/>
      <c r="AI88" s="228"/>
      <c r="AJ88" s="278"/>
      <c r="AK88" s="278"/>
      <c r="AL88" s="278"/>
    </row>
    <row r="89" spans="1:38" ht="22.5" customHeight="1" x14ac:dyDescent="0.15">
      <c r="A89" s="206"/>
      <c r="B89" s="207"/>
      <c r="C89" s="373" t="s">
        <v>390</v>
      </c>
      <c r="D89" s="207"/>
      <c r="E89" s="207"/>
      <c r="F89" s="207"/>
      <c r="G89" s="207"/>
      <c r="H89" s="207"/>
      <c r="I89" s="207"/>
      <c r="J89" s="208"/>
      <c r="K89" s="208"/>
      <c r="L89" s="208"/>
      <c r="M89" s="208"/>
      <c r="N89" s="208"/>
      <c r="O89" s="208"/>
      <c r="P89" s="208"/>
      <c r="Q89" s="208"/>
      <c r="R89" s="209"/>
      <c r="S89" s="209"/>
      <c r="T89" s="210"/>
      <c r="U89" s="211"/>
      <c r="V89" s="234"/>
      <c r="W89" s="278"/>
      <c r="X89" s="308" t="s">
        <v>84</v>
      </c>
      <c r="Y89" s="309"/>
      <c r="Z89" s="278"/>
      <c r="AA89" s="278"/>
      <c r="AB89" s="278"/>
      <c r="AC89" s="278"/>
      <c r="AD89" s="278"/>
      <c r="AE89" s="278"/>
      <c r="AF89" s="278"/>
      <c r="AG89" s="278"/>
      <c r="AH89" s="278"/>
      <c r="AI89" s="228"/>
      <c r="AJ89" s="278"/>
      <c r="AK89" s="278"/>
      <c r="AL89" s="278"/>
    </row>
    <row r="90" spans="1:38" ht="22.5" customHeight="1" x14ac:dyDescent="0.15">
      <c r="A90" s="9"/>
      <c r="B90" s="561"/>
      <c r="C90" s="562"/>
      <c r="D90" s="562"/>
      <c r="E90" s="562"/>
      <c r="F90" s="562"/>
      <c r="G90" s="562"/>
      <c r="H90" s="562"/>
      <c r="I90" s="562"/>
      <c r="J90" s="562"/>
      <c r="K90" s="562"/>
      <c r="L90" s="562"/>
      <c r="M90" s="562"/>
      <c r="N90" s="562"/>
      <c r="O90" s="562"/>
      <c r="P90" s="562"/>
      <c r="Q90" s="562"/>
      <c r="R90" s="562"/>
      <c r="S90" s="562"/>
      <c r="T90" s="563"/>
      <c r="U90" s="9"/>
      <c r="V90" s="234"/>
      <c r="W90" s="278"/>
      <c r="X90" s="310"/>
      <c r="AH90" s="311"/>
      <c r="AI90" s="228"/>
      <c r="AJ90" s="278"/>
      <c r="AK90" s="278"/>
      <c r="AL90" s="278"/>
    </row>
    <row r="91" spans="1:38" ht="22.5" customHeight="1" x14ac:dyDescent="0.15">
      <c r="A91" s="9"/>
      <c r="B91" s="564"/>
      <c r="C91" s="565"/>
      <c r="D91" s="565"/>
      <c r="E91" s="565"/>
      <c r="F91" s="565"/>
      <c r="G91" s="565"/>
      <c r="H91" s="565"/>
      <c r="I91" s="565"/>
      <c r="J91" s="565"/>
      <c r="K91" s="565"/>
      <c r="L91" s="565"/>
      <c r="M91" s="565"/>
      <c r="N91" s="565"/>
      <c r="O91" s="565"/>
      <c r="P91" s="565"/>
      <c r="Q91" s="565"/>
      <c r="R91" s="565"/>
      <c r="S91" s="565"/>
      <c r="T91" s="566"/>
      <c r="U91" s="9"/>
      <c r="V91" s="234"/>
      <c r="W91" s="278"/>
      <c r="X91" s="310"/>
      <c r="AH91" s="311"/>
      <c r="AI91" s="228"/>
      <c r="AJ91" s="278"/>
      <c r="AK91" s="278"/>
      <c r="AL91" s="278"/>
    </row>
    <row r="92" spans="1:38" ht="18.600000000000001" customHeight="1" x14ac:dyDescent="0.15">
      <c r="A92" s="9"/>
      <c r="B92" s="564"/>
      <c r="C92" s="565"/>
      <c r="D92" s="565"/>
      <c r="E92" s="565"/>
      <c r="F92" s="565"/>
      <c r="G92" s="565"/>
      <c r="H92" s="565"/>
      <c r="I92" s="565"/>
      <c r="J92" s="565"/>
      <c r="K92" s="565"/>
      <c r="L92" s="565"/>
      <c r="M92" s="565"/>
      <c r="N92" s="565"/>
      <c r="O92" s="565"/>
      <c r="P92" s="565"/>
      <c r="Q92" s="565"/>
      <c r="R92" s="565"/>
      <c r="S92" s="565"/>
      <c r="T92" s="566"/>
      <c r="U92" s="9"/>
      <c r="V92" s="234"/>
      <c r="W92" s="278"/>
      <c r="X92" s="310"/>
      <c r="AH92" s="311"/>
      <c r="AI92" s="228"/>
      <c r="AJ92" s="278"/>
      <c r="AK92" s="278"/>
      <c r="AL92" s="278"/>
    </row>
    <row r="93" spans="1:38" ht="18.600000000000001" customHeight="1" x14ac:dyDescent="0.15">
      <c r="A93" s="9"/>
      <c r="B93" s="564"/>
      <c r="C93" s="565"/>
      <c r="D93" s="565"/>
      <c r="E93" s="565"/>
      <c r="F93" s="565"/>
      <c r="G93" s="565"/>
      <c r="H93" s="565"/>
      <c r="I93" s="565"/>
      <c r="J93" s="565"/>
      <c r="K93" s="565"/>
      <c r="L93" s="565"/>
      <c r="M93" s="565"/>
      <c r="N93" s="565"/>
      <c r="O93" s="565"/>
      <c r="P93" s="565"/>
      <c r="Q93" s="565"/>
      <c r="R93" s="565"/>
      <c r="S93" s="565"/>
      <c r="T93" s="566"/>
      <c r="U93" s="9"/>
      <c r="V93" s="234"/>
      <c r="W93" s="278"/>
      <c r="X93" s="310"/>
      <c r="AH93" s="311"/>
      <c r="AI93" s="228"/>
      <c r="AJ93" s="278"/>
      <c r="AK93" s="278"/>
      <c r="AL93" s="278"/>
    </row>
    <row r="94" spans="1:38" ht="18.600000000000001" customHeight="1" x14ac:dyDescent="0.15">
      <c r="A94" s="9"/>
      <c r="B94" s="564"/>
      <c r="C94" s="565"/>
      <c r="D94" s="565"/>
      <c r="E94" s="565"/>
      <c r="F94" s="565"/>
      <c r="G94" s="565"/>
      <c r="H94" s="565"/>
      <c r="I94" s="565"/>
      <c r="J94" s="565"/>
      <c r="K94" s="565"/>
      <c r="L94" s="565"/>
      <c r="M94" s="565"/>
      <c r="N94" s="565"/>
      <c r="O94" s="565"/>
      <c r="P94" s="565"/>
      <c r="Q94" s="565"/>
      <c r="R94" s="565"/>
      <c r="S94" s="565"/>
      <c r="T94" s="566"/>
      <c r="U94" s="9"/>
      <c r="V94" s="234"/>
      <c r="W94" s="278"/>
      <c r="X94" s="310"/>
      <c r="Y94" s="179" t="s">
        <v>72</v>
      </c>
      <c r="AH94" s="311"/>
      <c r="AI94" s="228"/>
      <c r="AJ94" s="278"/>
      <c r="AK94" s="278"/>
      <c r="AL94" s="278"/>
    </row>
    <row r="95" spans="1:38" ht="18.600000000000001" customHeight="1" x14ac:dyDescent="0.15">
      <c r="A95" s="9"/>
      <c r="B95" s="564"/>
      <c r="C95" s="565"/>
      <c r="D95" s="565"/>
      <c r="E95" s="565"/>
      <c r="F95" s="565"/>
      <c r="G95" s="565"/>
      <c r="H95" s="565"/>
      <c r="I95" s="565"/>
      <c r="J95" s="565"/>
      <c r="K95" s="565"/>
      <c r="L95" s="565"/>
      <c r="M95" s="565"/>
      <c r="N95" s="565"/>
      <c r="O95" s="565"/>
      <c r="P95" s="565"/>
      <c r="Q95" s="565"/>
      <c r="R95" s="565"/>
      <c r="S95" s="565"/>
      <c r="T95" s="566"/>
      <c r="U95" s="9"/>
      <c r="V95" s="234"/>
      <c r="W95" s="278"/>
      <c r="X95" s="310"/>
      <c r="Y95" s="179" t="s">
        <v>73</v>
      </c>
      <c r="AH95" s="311"/>
      <c r="AI95" s="228"/>
      <c r="AJ95" s="278"/>
      <c r="AK95" s="278"/>
      <c r="AL95" s="278"/>
    </row>
    <row r="96" spans="1:38" ht="18.600000000000001" customHeight="1" x14ac:dyDescent="0.15">
      <c r="A96" s="9"/>
      <c r="B96" s="564"/>
      <c r="C96" s="565"/>
      <c r="D96" s="565"/>
      <c r="E96" s="565"/>
      <c r="F96" s="565"/>
      <c r="G96" s="565"/>
      <c r="H96" s="565"/>
      <c r="I96" s="565"/>
      <c r="J96" s="565"/>
      <c r="K96" s="565"/>
      <c r="L96" s="565"/>
      <c r="M96" s="565"/>
      <c r="N96" s="565"/>
      <c r="O96" s="565"/>
      <c r="P96" s="565"/>
      <c r="Q96" s="565"/>
      <c r="R96" s="565"/>
      <c r="S96" s="565"/>
      <c r="T96" s="566"/>
      <c r="U96" s="9"/>
      <c r="V96" s="234"/>
      <c r="W96" s="278"/>
      <c r="X96" s="310"/>
      <c r="Y96" s="179" t="s">
        <v>74</v>
      </c>
      <c r="AH96" s="311"/>
      <c r="AI96" s="228"/>
      <c r="AJ96" s="278"/>
      <c r="AK96" s="278"/>
      <c r="AL96" s="278"/>
    </row>
    <row r="97" spans="1:38" ht="22.5" customHeight="1" x14ac:dyDescent="0.15">
      <c r="A97" s="9"/>
      <c r="B97" s="564"/>
      <c r="C97" s="565"/>
      <c r="D97" s="565"/>
      <c r="E97" s="565"/>
      <c r="F97" s="565"/>
      <c r="G97" s="565"/>
      <c r="H97" s="565"/>
      <c r="I97" s="565"/>
      <c r="J97" s="565"/>
      <c r="K97" s="565"/>
      <c r="L97" s="565"/>
      <c r="M97" s="565"/>
      <c r="N97" s="565"/>
      <c r="O97" s="565"/>
      <c r="P97" s="565"/>
      <c r="Q97" s="565"/>
      <c r="R97" s="565"/>
      <c r="S97" s="565"/>
      <c r="T97" s="566"/>
      <c r="U97" s="9"/>
      <c r="V97" s="234"/>
      <c r="W97" s="278"/>
      <c r="X97" s="310"/>
      <c r="Y97" s="179" t="s">
        <v>75</v>
      </c>
      <c r="AH97" s="311"/>
      <c r="AI97" s="228"/>
      <c r="AJ97" s="278"/>
      <c r="AK97" s="278"/>
      <c r="AL97" s="278"/>
    </row>
    <row r="98" spans="1:38" ht="18.600000000000001" customHeight="1" x14ac:dyDescent="0.15">
      <c r="A98" s="9"/>
      <c r="B98" s="564"/>
      <c r="C98" s="565"/>
      <c r="D98" s="565"/>
      <c r="E98" s="565"/>
      <c r="F98" s="565"/>
      <c r="G98" s="565"/>
      <c r="H98" s="565"/>
      <c r="I98" s="565"/>
      <c r="J98" s="565"/>
      <c r="K98" s="565"/>
      <c r="L98" s="565"/>
      <c r="M98" s="565"/>
      <c r="N98" s="565"/>
      <c r="O98" s="565"/>
      <c r="P98" s="565"/>
      <c r="Q98" s="565"/>
      <c r="R98" s="565"/>
      <c r="S98" s="565"/>
      <c r="T98" s="566"/>
      <c r="U98" s="9"/>
      <c r="V98" s="234"/>
      <c r="W98" s="278"/>
      <c r="X98" s="310"/>
      <c r="Y98" s="312" t="s">
        <v>76</v>
      </c>
      <c r="AH98" s="311"/>
      <c r="AI98" s="228"/>
      <c r="AJ98" s="278"/>
      <c r="AK98" s="278"/>
      <c r="AL98" s="278"/>
    </row>
    <row r="99" spans="1:38" ht="18.600000000000001" customHeight="1" x14ac:dyDescent="0.15">
      <c r="A99" s="9"/>
      <c r="B99" s="564"/>
      <c r="C99" s="565"/>
      <c r="D99" s="565"/>
      <c r="E99" s="565"/>
      <c r="F99" s="565"/>
      <c r="G99" s="565"/>
      <c r="H99" s="565"/>
      <c r="I99" s="565"/>
      <c r="J99" s="565"/>
      <c r="K99" s="565"/>
      <c r="L99" s="565"/>
      <c r="M99" s="565"/>
      <c r="N99" s="565"/>
      <c r="O99" s="565"/>
      <c r="P99" s="565"/>
      <c r="Q99" s="565"/>
      <c r="R99" s="565"/>
      <c r="S99" s="565"/>
      <c r="T99" s="566"/>
      <c r="U99" s="9"/>
      <c r="V99" s="234"/>
      <c r="W99" s="278"/>
      <c r="X99" s="310"/>
      <c r="Y99" s="312" t="s">
        <v>76</v>
      </c>
      <c r="AH99" s="311"/>
      <c r="AI99" s="228"/>
      <c r="AJ99" s="278"/>
      <c r="AK99" s="278"/>
      <c r="AL99" s="278"/>
    </row>
    <row r="100" spans="1:38" ht="18.600000000000001" customHeight="1" x14ac:dyDescent="0.15">
      <c r="A100" s="9"/>
      <c r="B100" s="567"/>
      <c r="C100" s="568"/>
      <c r="D100" s="568"/>
      <c r="E100" s="568"/>
      <c r="F100" s="568"/>
      <c r="G100" s="568"/>
      <c r="H100" s="568"/>
      <c r="I100" s="568"/>
      <c r="J100" s="568"/>
      <c r="K100" s="568"/>
      <c r="L100" s="568"/>
      <c r="M100" s="568"/>
      <c r="N100" s="568"/>
      <c r="O100" s="568"/>
      <c r="P100" s="568"/>
      <c r="Q100" s="568"/>
      <c r="R100" s="568"/>
      <c r="S100" s="568"/>
      <c r="T100" s="569"/>
      <c r="U100" s="9"/>
      <c r="V100" s="234"/>
      <c r="W100" s="278"/>
      <c r="X100" s="313"/>
      <c r="Y100" s="314"/>
      <c r="Z100" s="314"/>
      <c r="AA100" s="314"/>
      <c r="AB100" s="314"/>
      <c r="AC100" s="314"/>
      <c r="AD100" s="314"/>
      <c r="AE100" s="314"/>
      <c r="AF100" s="314"/>
      <c r="AG100" s="314"/>
      <c r="AH100" s="315"/>
      <c r="AI100" s="228"/>
      <c r="AJ100" s="278"/>
      <c r="AK100" s="278"/>
      <c r="AL100" s="278"/>
    </row>
    <row r="101" spans="1:38" ht="26.25" customHeight="1" x14ac:dyDescent="0.15">
      <c r="A101" s="9"/>
      <c r="B101" s="9" t="s">
        <v>387</v>
      </c>
      <c r="C101" s="9"/>
      <c r="D101" s="9"/>
      <c r="E101" s="9"/>
      <c r="F101" s="9"/>
      <c r="G101" s="9"/>
      <c r="H101" s="9"/>
      <c r="I101" s="9"/>
      <c r="J101" s="9"/>
      <c r="K101" s="9"/>
      <c r="L101" s="9"/>
      <c r="M101" s="9"/>
      <c r="N101" s="9"/>
      <c r="O101" s="9"/>
      <c r="P101" s="9"/>
      <c r="Q101" s="9"/>
      <c r="R101" s="9"/>
      <c r="S101" s="9"/>
      <c r="T101" s="9"/>
      <c r="U101" s="9"/>
      <c r="V101" s="234"/>
      <c r="W101" s="278"/>
      <c r="X101" s="253"/>
      <c r="Y101" s="253"/>
      <c r="Z101" s="253"/>
      <c r="AA101" s="253"/>
      <c r="AB101" s="253"/>
      <c r="AC101" s="253"/>
      <c r="AD101" s="253"/>
      <c r="AE101" s="253"/>
      <c r="AF101" s="253"/>
      <c r="AG101" s="253"/>
      <c r="AH101" s="253"/>
      <c r="AI101" s="278"/>
      <c r="AJ101" s="278"/>
      <c r="AK101" s="278"/>
      <c r="AL101" s="278"/>
    </row>
    <row r="102" spans="1:38" ht="13.5" customHeight="1" x14ac:dyDescent="0.15"/>
    <row r="103" spans="1:38" ht="13.5" customHeight="1" x14ac:dyDescent="0.15"/>
    <row r="104" spans="1:38" ht="13.5" customHeight="1" x14ac:dyDescent="0.15"/>
    <row r="105" spans="1:38" ht="13.5" customHeight="1" x14ac:dyDescent="0.15"/>
    <row r="106" spans="1:38" ht="13.5" customHeight="1" x14ac:dyDescent="0.15"/>
    <row r="107" spans="1:38" ht="13.5" customHeight="1" x14ac:dyDescent="0.15"/>
    <row r="108" spans="1:38" ht="13.5" customHeight="1" x14ac:dyDescent="0.15"/>
    <row r="109" spans="1:38" ht="13.5" customHeight="1" x14ac:dyDescent="0.15"/>
    <row r="110" spans="1:38" ht="13.5" customHeight="1" x14ac:dyDescent="0.15"/>
    <row r="111" spans="1:38" ht="13.5" customHeight="1" x14ac:dyDescent="0.15"/>
    <row r="112" spans="1:38"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row r="179" ht="13.5" customHeight="1" x14ac:dyDescent="0.15"/>
    <row r="180" ht="13.5" customHeight="1" x14ac:dyDescent="0.15"/>
    <row r="181" ht="13.5" customHeight="1" x14ac:dyDescent="0.15"/>
    <row r="182" ht="13.5" customHeight="1" x14ac:dyDescent="0.15"/>
    <row r="183" ht="13.5" customHeight="1" x14ac:dyDescent="0.15"/>
    <row r="184" ht="13.5" customHeight="1" x14ac:dyDescent="0.15"/>
    <row r="185" ht="13.5" customHeight="1" x14ac:dyDescent="0.15"/>
    <row r="186" ht="13.5" customHeight="1" x14ac:dyDescent="0.15"/>
    <row r="187" ht="13.5" customHeight="1" x14ac:dyDescent="0.15"/>
    <row r="188" ht="13.5" customHeight="1" x14ac:dyDescent="0.15"/>
    <row r="189" ht="13.5" customHeight="1" x14ac:dyDescent="0.15"/>
    <row r="190" ht="13.5" customHeight="1" x14ac:dyDescent="0.15"/>
    <row r="191" ht="13.5" customHeight="1" x14ac:dyDescent="0.15"/>
    <row r="192" ht="13.5" customHeight="1" x14ac:dyDescent="0.15"/>
    <row r="193" ht="13.5" customHeight="1" x14ac:dyDescent="0.15"/>
    <row r="194" ht="13.5" customHeight="1" x14ac:dyDescent="0.15"/>
    <row r="195" ht="13.5" customHeight="1" x14ac:dyDescent="0.15"/>
    <row r="196" ht="13.5" customHeight="1" x14ac:dyDescent="0.15"/>
    <row r="197" ht="13.5" customHeight="1" x14ac:dyDescent="0.15"/>
    <row r="198" ht="13.5" customHeight="1" x14ac:dyDescent="0.15"/>
    <row r="199" ht="13.5" customHeight="1" x14ac:dyDescent="0.15"/>
    <row r="200" ht="13.5" customHeight="1" x14ac:dyDescent="0.15"/>
    <row r="201" ht="13.5" customHeight="1" x14ac:dyDescent="0.15"/>
    <row r="202" ht="13.5" customHeight="1" x14ac:dyDescent="0.15"/>
    <row r="203" ht="13.5" customHeight="1" x14ac:dyDescent="0.15"/>
    <row r="204" ht="13.5" customHeight="1" x14ac:dyDescent="0.15"/>
    <row r="205" ht="13.5" customHeight="1" x14ac:dyDescent="0.15"/>
    <row r="206" ht="13.5" customHeight="1" x14ac:dyDescent="0.15"/>
    <row r="207" ht="13.5" customHeight="1" x14ac:dyDescent="0.15"/>
    <row r="208" ht="13.5" customHeight="1" x14ac:dyDescent="0.15"/>
    <row r="209" ht="13.5" customHeight="1" x14ac:dyDescent="0.15"/>
    <row r="210" ht="13.5" customHeight="1" x14ac:dyDescent="0.15"/>
  </sheetData>
  <sheetProtection formatColumns="0" formatRows="0" insertColumns="0" insertRows="0"/>
  <protectedRanges>
    <protectedRange sqref="I11:I13 E11:E13" name="範囲1_1"/>
    <protectedRange sqref="Y89 D89:I89" name="範囲1_1_1"/>
    <protectedRange sqref="X97:X98 T99 B63:O63 J94:T95 B90:I92 B98:S99 J88:T91 Z97:AH98 Y87:AH87 B67:T86" name="範囲1"/>
    <protectedRange sqref="B89:C89" name="範囲1_1_1_2"/>
    <protectedRange sqref="X67:AE86 AG67:AH86" name="範囲1_1_2"/>
    <protectedRange sqref="AF67:AF86" name="範囲1_3"/>
  </protectedRanges>
  <mergeCells count="273">
    <mergeCell ref="B86:F86"/>
    <mergeCell ref="G86:H86"/>
    <mergeCell ref="I86:K86"/>
    <mergeCell ref="L86:M86"/>
    <mergeCell ref="N86:P86"/>
    <mergeCell ref="Q86:T86"/>
    <mergeCell ref="B90:T100"/>
    <mergeCell ref="B84:F84"/>
    <mergeCell ref="G84:H84"/>
    <mergeCell ref="I84:K84"/>
    <mergeCell ref="L84:M84"/>
    <mergeCell ref="N84:P84"/>
    <mergeCell ref="Q84:T84"/>
    <mergeCell ref="B85:F85"/>
    <mergeCell ref="G85:H85"/>
    <mergeCell ref="I85:K85"/>
    <mergeCell ref="L85:M85"/>
    <mergeCell ref="N85:P85"/>
    <mergeCell ref="Q85:T85"/>
    <mergeCell ref="B82:F82"/>
    <mergeCell ref="G82:H82"/>
    <mergeCell ref="I82:K82"/>
    <mergeCell ref="L82:M82"/>
    <mergeCell ref="N82:P82"/>
    <mergeCell ref="Q82:T82"/>
    <mergeCell ref="B83:F83"/>
    <mergeCell ref="G83:H83"/>
    <mergeCell ref="I83:K83"/>
    <mergeCell ref="L83:M83"/>
    <mergeCell ref="N83:P83"/>
    <mergeCell ref="Q83:T83"/>
    <mergeCell ref="B80:F80"/>
    <mergeCell ref="G80:H80"/>
    <mergeCell ref="I80:K80"/>
    <mergeCell ref="L80:M80"/>
    <mergeCell ref="N80:P80"/>
    <mergeCell ref="Q80:T80"/>
    <mergeCell ref="B81:F81"/>
    <mergeCell ref="G81:H81"/>
    <mergeCell ref="I81:K81"/>
    <mergeCell ref="L81:M81"/>
    <mergeCell ref="N81:P81"/>
    <mergeCell ref="Q81:T81"/>
    <mergeCell ref="B78:F78"/>
    <mergeCell ref="G78:H78"/>
    <mergeCell ref="I78:K78"/>
    <mergeCell ref="L78:M78"/>
    <mergeCell ref="N78:P78"/>
    <mergeCell ref="Q78:T78"/>
    <mergeCell ref="B79:F79"/>
    <mergeCell ref="G79:H79"/>
    <mergeCell ref="I79:K79"/>
    <mergeCell ref="L79:M79"/>
    <mergeCell ref="N79:P79"/>
    <mergeCell ref="Q79:T79"/>
    <mergeCell ref="B76:F76"/>
    <mergeCell ref="G76:H76"/>
    <mergeCell ref="I76:K76"/>
    <mergeCell ref="L76:M76"/>
    <mergeCell ref="N76:P76"/>
    <mergeCell ref="Q76:T76"/>
    <mergeCell ref="B77:F77"/>
    <mergeCell ref="G77:H77"/>
    <mergeCell ref="I77:K77"/>
    <mergeCell ref="L77:M77"/>
    <mergeCell ref="N77:P77"/>
    <mergeCell ref="Q77:T77"/>
    <mergeCell ref="B74:F74"/>
    <mergeCell ref="G74:H74"/>
    <mergeCell ref="I74:K74"/>
    <mergeCell ref="L74:M74"/>
    <mergeCell ref="N74:P74"/>
    <mergeCell ref="Q74:T74"/>
    <mergeCell ref="B75:F75"/>
    <mergeCell ref="G75:H75"/>
    <mergeCell ref="I75:K75"/>
    <mergeCell ref="L75:M75"/>
    <mergeCell ref="N75:P75"/>
    <mergeCell ref="Q75:T75"/>
    <mergeCell ref="B72:F72"/>
    <mergeCell ref="G72:H72"/>
    <mergeCell ref="I72:K72"/>
    <mergeCell ref="L72:M72"/>
    <mergeCell ref="N72:P72"/>
    <mergeCell ref="Q72:T72"/>
    <mergeCell ref="B73:F73"/>
    <mergeCell ref="G73:H73"/>
    <mergeCell ref="I73:K73"/>
    <mergeCell ref="L73:M73"/>
    <mergeCell ref="N73:P73"/>
    <mergeCell ref="Q73:T73"/>
    <mergeCell ref="N67:P67"/>
    <mergeCell ref="N68:P68"/>
    <mergeCell ref="N69:P69"/>
    <mergeCell ref="N70:P70"/>
    <mergeCell ref="N71:P71"/>
    <mergeCell ref="Q67:T67"/>
    <mergeCell ref="Q68:T68"/>
    <mergeCell ref="Q69:T69"/>
    <mergeCell ref="Q70:T70"/>
    <mergeCell ref="Q71:T71"/>
    <mergeCell ref="I67:K67"/>
    <mergeCell ref="I68:K68"/>
    <mergeCell ref="I69:K69"/>
    <mergeCell ref="I70:K70"/>
    <mergeCell ref="I71:K71"/>
    <mergeCell ref="L67:M67"/>
    <mergeCell ref="L68:M68"/>
    <mergeCell ref="L69:M69"/>
    <mergeCell ref="L70:M70"/>
    <mergeCell ref="L71:M71"/>
    <mergeCell ref="B67:F67"/>
    <mergeCell ref="B68:F68"/>
    <mergeCell ref="B69:F69"/>
    <mergeCell ref="B70:F70"/>
    <mergeCell ref="B71:F71"/>
    <mergeCell ref="G67:H67"/>
    <mergeCell ref="G68:H68"/>
    <mergeCell ref="G69:H69"/>
    <mergeCell ref="G70:H70"/>
    <mergeCell ref="G71:H71"/>
    <mergeCell ref="X66:Y66"/>
    <mergeCell ref="AA66:AD66"/>
    <mergeCell ref="AG66:AH66"/>
    <mergeCell ref="X46:Y46"/>
    <mergeCell ref="Z46:AA46"/>
    <mergeCell ref="AB46:AC46"/>
    <mergeCell ref="X47:Y47"/>
    <mergeCell ref="Z47:AA47"/>
    <mergeCell ref="AB47:AC47"/>
    <mergeCell ref="Z32:AA32"/>
    <mergeCell ref="Z33:AA33"/>
    <mergeCell ref="Z34:AA34"/>
    <mergeCell ref="Z35:AA35"/>
    <mergeCell ref="Z36:AA36"/>
    <mergeCell ref="Z37:AA37"/>
    <mergeCell ref="Z38:AA38"/>
    <mergeCell ref="Z45:AA45"/>
    <mergeCell ref="AB32:AC32"/>
    <mergeCell ref="AB33:AC33"/>
    <mergeCell ref="AB34:AC34"/>
    <mergeCell ref="AB35:AC35"/>
    <mergeCell ref="AB36:AC36"/>
    <mergeCell ref="AB37:AC37"/>
    <mergeCell ref="AB38:AC38"/>
    <mergeCell ref="AB39:AC39"/>
    <mergeCell ref="AB40:AC40"/>
    <mergeCell ref="AB41:AC41"/>
    <mergeCell ref="AB42:AC42"/>
    <mergeCell ref="AB43:AC43"/>
    <mergeCell ref="AB44:AC44"/>
    <mergeCell ref="AB45:AC45"/>
    <mergeCell ref="Z39:AA39"/>
    <mergeCell ref="Z40:AA40"/>
    <mergeCell ref="N66:P66"/>
    <mergeCell ref="Q66:T66"/>
    <mergeCell ref="C44:D44"/>
    <mergeCell ref="B66:F66"/>
    <mergeCell ref="G66:H66"/>
    <mergeCell ref="I66:K66"/>
    <mergeCell ref="L66:M66"/>
    <mergeCell ref="E45:F45"/>
    <mergeCell ref="E46:F46"/>
    <mergeCell ref="G45:H45"/>
    <mergeCell ref="G46:H46"/>
    <mergeCell ref="E44:F44"/>
    <mergeCell ref="B46:D46"/>
    <mergeCell ref="B47:D47"/>
    <mergeCell ref="B56:D56"/>
    <mergeCell ref="E56:F56"/>
    <mergeCell ref="C32:D32"/>
    <mergeCell ref="C33:D33"/>
    <mergeCell ref="C34:D34"/>
    <mergeCell ref="C35:D35"/>
    <mergeCell ref="C36:D36"/>
    <mergeCell ref="C37:D37"/>
    <mergeCell ref="C38:D38"/>
    <mergeCell ref="C39:D39"/>
    <mergeCell ref="C40:D40"/>
    <mergeCell ref="BA43:BA44"/>
    <mergeCell ref="E47:F47"/>
    <mergeCell ref="G47:H47"/>
    <mergeCell ref="I47:J47"/>
    <mergeCell ref="K47:L47"/>
    <mergeCell ref="G43:H43"/>
    <mergeCell ref="G44:H44"/>
    <mergeCell ref="C41:D41"/>
    <mergeCell ref="C42:D42"/>
    <mergeCell ref="C43:D43"/>
    <mergeCell ref="G41:H41"/>
    <mergeCell ref="G42:H42"/>
    <mergeCell ref="E41:F41"/>
    <mergeCell ref="E42:F42"/>
    <mergeCell ref="E43:F43"/>
    <mergeCell ref="Z41:AA41"/>
    <mergeCell ref="Z42:AA42"/>
    <mergeCell ref="Z43:AA43"/>
    <mergeCell ref="Z44:AA44"/>
    <mergeCell ref="E32:F32"/>
    <mergeCell ref="G32:H32"/>
    <mergeCell ref="B45:D45"/>
    <mergeCell ref="X45:Y45"/>
    <mergeCell ref="G30:H31"/>
    <mergeCell ref="I30:I31"/>
    <mergeCell ref="J30:J31"/>
    <mergeCell ref="K30:K31"/>
    <mergeCell ref="E33:F33"/>
    <mergeCell ref="E34:F34"/>
    <mergeCell ref="E35:F35"/>
    <mergeCell ref="E36:F36"/>
    <mergeCell ref="E37:F37"/>
    <mergeCell ref="E38:F38"/>
    <mergeCell ref="E39:F39"/>
    <mergeCell ref="G38:H38"/>
    <mergeCell ref="G39:H39"/>
    <mergeCell ref="G40:H40"/>
    <mergeCell ref="G33:H33"/>
    <mergeCell ref="G34:H34"/>
    <mergeCell ref="G35:H35"/>
    <mergeCell ref="G36:H36"/>
    <mergeCell ref="G37:H37"/>
    <mergeCell ref="E40:F40"/>
    <mergeCell ref="X13:Z13"/>
    <mergeCell ref="AA13:AB13"/>
    <mergeCell ref="B13:D13"/>
    <mergeCell ref="E13:F13"/>
    <mergeCell ref="I13:J13"/>
    <mergeCell ref="L30:L31"/>
    <mergeCell ref="B29:D31"/>
    <mergeCell ref="E29:F29"/>
    <mergeCell ref="G29:H29"/>
    <mergeCell ref="I29:L29"/>
    <mergeCell ref="Z29:AA29"/>
    <mergeCell ref="AB29:AC29"/>
    <mergeCell ref="AD29:AH29"/>
    <mergeCell ref="E30:F31"/>
    <mergeCell ref="AG30:AG31"/>
    <mergeCell ref="AH30:AH31"/>
    <mergeCell ref="AD30:AD31"/>
    <mergeCell ref="AE30:AE31"/>
    <mergeCell ref="Z30:AA31"/>
    <mergeCell ref="AB30:AC31"/>
    <mergeCell ref="B24:Q25"/>
    <mergeCell ref="B12:D12"/>
    <mergeCell ref="E12:F12"/>
    <mergeCell ref="I12:J12"/>
    <mergeCell ref="X12:Z12"/>
    <mergeCell ref="AA12:AB12"/>
    <mergeCell ref="B11:D11"/>
    <mergeCell ref="E11:F11"/>
    <mergeCell ref="I11:J11"/>
    <mergeCell ref="X11:Z11"/>
    <mergeCell ref="AA11:AB11"/>
    <mergeCell ref="A1:U1"/>
    <mergeCell ref="W1:AL1"/>
    <mergeCell ref="AZ1:BG1"/>
    <mergeCell ref="BA5:BA6"/>
    <mergeCell ref="BB5:BB6"/>
    <mergeCell ref="E10:H10"/>
    <mergeCell ref="I10:L10"/>
    <mergeCell ref="X10:Z10"/>
    <mergeCell ref="AA10:AE10"/>
    <mergeCell ref="AG10:AJ10"/>
    <mergeCell ref="X8:Z8"/>
    <mergeCell ref="AA8:AE8"/>
    <mergeCell ref="AG8:AJ8"/>
    <mergeCell ref="E9:H9"/>
    <mergeCell ref="I9:L9"/>
    <mergeCell ref="X9:Z9"/>
    <mergeCell ref="AA9:AE9"/>
    <mergeCell ref="AG9:AJ9"/>
    <mergeCell ref="E8:H8"/>
    <mergeCell ref="I8:L8"/>
  </mergeCells>
  <phoneticPr fontId="14"/>
  <conditionalFormatting sqref="X34:X44">
    <cfRule type="expression" dxfId="21" priority="14" stopIfTrue="1">
      <formula>Y34=1</formula>
    </cfRule>
  </conditionalFormatting>
  <dataValidations count="4">
    <dataValidation type="list" allowBlank="1" showInputMessage="1" sqref="I30:K31" xr:uid="{4E2E6E81-B61C-42B6-89B1-4BF12519DFCD}">
      <formula1>燃料名1</formula1>
    </dataValidation>
    <dataValidation imeMode="halfAlpha" allowBlank="1" showInputMessage="1" showErrorMessage="1" sqref="BC38 I12:I13 E12:E13 AB33:AB47 AA11:AA13 AD29 Z67:Z86 L63 AD33:AH47 K47 AE67:AE86 I47 E33:E47 B33:C44 G33:G47 X33:Z44 Y45:Z47 I33:L45 I29 E56" xr:uid="{B172CD83-5C15-461B-B128-85D2D8EF7836}"/>
    <dataValidation type="list" allowBlank="1" showInputMessage="1" showErrorMessage="1" sqref="AD30:AG30" xr:uid="{7EA44A5C-8445-4690-B675-98804082EE3B}">
      <formula1>#REF!</formula1>
    </dataValidation>
    <dataValidation type="list" imeMode="halfAlpha" allowBlank="1" showInputMessage="1" sqref="L32" xr:uid="{0D52531C-BDC3-4DEA-B19B-7FB767BA5F07}">
      <formula1>$BB$43:$BB$44</formula1>
    </dataValidation>
  </dataValidations>
  <hyperlinks>
    <hyperlink ref="E51" r:id="rId1" xr:uid="{9D092E43-A2C5-45CC-AEA7-C02D0A29C5BB}"/>
  </hyperlinks>
  <printOptions horizontalCentered="1"/>
  <pageMargins left="0.70866141732283472" right="0.47244094488188981" top="0.59055118110236227" bottom="0.39370078740157483" header="0.35433070866141736" footer="0.15748031496062992"/>
  <pageSetup paperSize="9" scale="62" firstPageNumber="3" fitToHeight="0" orientation="portrait" blackAndWhite="1" horizontalDpi="300" verticalDpi="300" r:id="rId2"/>
  <headerFooter>
    <oddFooter>&amp;C-&amp;A-</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45057" r:id="rId5" name="Check Box 1">
              <controlPr defaultSize="0" autoFill="0" autoLine="0" autoPict="0">
                <anchor moveWithCells="1" sizeWithCells="1">
                  <from>
                    <xdr:col>4</xdr:col>
                    <xdr:colOff>228600</xdr:colOff>
                    <xdr:row>57</xdr:row>
                    <xdr:rowOff>66675</xdr:rowOff>
                  </from>
                  <to>
                    <xdr:col>4</xdr:col>
                    <xdr:colOff>438150</xdr:colOff>
                    <xdr:row>57</xdr:row>
                    <xdr:rowOff>228600</xdr:rowOff>
                  </to>
                </anchor>
              </controlPr>
            </control>
          </mc:Choice>
        </mc:AlternateContent>
        <mc:AlternateContent xmlns:mc="http://schemas.openxmlformats.org/markup-compatibility/2006">
          <mc:Choice Requires="x14">
            <control shapeId="45059" r:id="rId6" name="Check Box 3">
              <controlPr defaultSize="0" autoFill="0" autoLine="0" autoPict="0">
                <anchor moveWithCells="1" sizeWithCells="1">
                  <from>
                    <xdr:col>4</xdr:col>
                    <xdr:colOff>228600</xdr:colOff>
                    <xdr:row>59</xdr:row>
                    <xdr:rowOff>66675</xdr:rowOff>
                  </from>
                  <to>
                    <xdr:col>4</xdr:col>
                    <xdr:colOff>438150</xdr:colOff>
                    <xdr:row>59</xdr:row>
                    <xdr:rowOff>228600</xdr:rowOff>
                  </to>
                </anchor>
              </controlPr>
            </control>
          </mc:Choice>
        </mc:AlternateContent>
        <mc:AlternateContent xmlns:mc="http://schemas.openxmlformats.org/markup-compatibility/2006">
          <mc:Choice Requires="x14">
            <control shapeId="45060" r:id="rId7" name="Check Box 4">
              <controlPr defaultSize="0" autoFill="0" autoLine="0" autoPict="0">
                <anchor moveWithCells="1" sizeWithCells="1">
                  <from>
                    <xdr:col>4</xdr:col>
                    <xdr:colOff>228600</xdr:colOff>
                    <xdr:row>60</xdr:row>
                    <xdr:rowOff>66675</xdr:rowOff>
                  </from>
                  <to>
                    <xdr:col>4</xdr:col>
                    <xdr:colOff>438150</xdr:colOff>
                    <xdr:row>60</xdr:row>
                    <xdr:rowOff>228600</xdr:rowOff>
                  </to>
                </anchor>
              </controlPr>
            </control>
          </mc:Choice>
        </mc:AlternateContent>
        <mc:AlternateContent xmlns:mc="http://schemas.openxmlformats.org/markup-compatibility/2006">
          <mc:Choice Requires="x14">
            <control shapeId="45061" r:id="rId8" name="Check Box 5">
              <controlPr defaultSize="0" autoFill="0" autoLine="0" autoPict="0">
                <anchor moveWithCells="1" sizeWithCells="1">
                  <from>
                    <xdr:col>4</xdr:col>
                    <xdr:colOff>228600</xdr:colOff>
                    <xdr:row>61</xdr:row>
                    <xdr:rowOff>66675</xdr:rowOff>
                  </from>
                  <to>
                    <xdr:col>4</xdr:col>
                    <xdr:colOff>438150</xdr:colOff>
                    <xdr:row>61</xdr:row>
                    <xdr:rowOff>228600</xdr:rowOff>
                  </to>
                </anchor>
              </controlPr>
            </control>
          </mc:Choice>
        </mc:AlternateContent>
        <mc:AlternateContent xmlns:mc="http://schemas.openxmlformats.org/markup-compatibility/2006">
          <mc:Choice Requires="x14">
            <control shapeId="45074" r:id="rId9" name="Check Box 18">
              <controlPr defaultSize="0" autoFill="0" autoLine="0" autoPict="0">
                <anchor moveWithCells="1" sizeWithCells="1">
                  <from>
                    <xdr:col>9</xdr:col>
                    <xdr:colOff>285750</xdr:colOff>
                    <xdr:row>57</xdr:row>
                    <xdr:rowOff>66675</xdr:rowOff>
                  </from>
                  <to>
                    <xdr:col>9</xdr:col>
                    <xdr:colOff>495300</xdr:colOff>
                    <xdr:row>57</xdr:row>
                    <xdr:rowOff>228600</xdr:rowOff>
                  </to>
                </anchor>
              </controlPr>
            </control>
          </mc:Choice>
        </mc:AlternateContent>
        <mc:AlternateContent xmlns:mc="http://schemas.openxmlformats.org/markup-compatibility/2006">
          <mc:Choice Requires="x14">
            <control shapeId="45076" r:id="rId10" name="Check Box 20">
              <controlPr defaultSize="0" autoFill="0" autoLine="0" autoPict="0">
                <anchor moveWithCells="1" sizeWithCells="1">
                  <from>
                    <xdr:col>9</xdr:col>
                    <xdr:colOff>285750</xdr:colOff>
                    <xdr:row>59</xdr:row>
                    <xdr:rowOff>66675</xdr:rowOff>
                  </from>
                  <to>
                    <xdr:col>9</xdr:col>
                    <xdr:colOff>495300</xdr:colOff>
                    <xdr:row>59</xdr:row>
                    <xdr:rowOff>228600</xdr:rowOff>
                  </to>
                </anchor>
              </controlPr>
            </control>
          </mc:Choice>
        </mc:AlternateContent>
        <mc:AlternateContent xmlns:mc="http://schemas.openxmlformats.org/markup-compatibility/2006">
          <mc:Choice Requires="x14">
            <control shapeId="45077" r:id="rId11" name="Check Box 21">
              <controlPr defaultSize="0" autoFill="0" autoLine="0" autoPict="0">
                <anchor moveWithCells="1" sizeWithCells="1">
                  <from>
                    <xdr:col>9</xdr:col>
                    <xdr:colOff>285750</xdr:colOff>
                    <xdr:row>60</xdr:row>
                    <xdr:rowOff>66675</xdr:rowOff>
                  </from>
                  <to>
                    <xdr:col>9</xdr:col>
                    <xdr:colOff>495300</xdr:colOff>
                    <xdr:row>60</xdr:row>
                    <xdr:rowOff>228600</xdr:rowOff>
                  </to>
                </anchor>
              </controlPr>
            </control>
          </mc:Choice>
        </mc:AlternateContent>
        <mc:AlternateContent xmlns:mc="http://schemas.openxmlformats.org/markup-compatibility/2006">
          <mc:Choice Requires="x14">
            <control shapeId="45078" r:id="rId12" name="Check Box 22">
              <controlPr defaultSize="0" autoFill="0" autoLine="0" autoPict="0">
                <anchor moveWithCells="1" sizeWithCells="1">
                  <from>
                    <xdr:col>9</xdr:col>
                    <xdr:colOff>285750</xdr:colOff>
                    <xdr:row>61</xdr:row>
                    <xdr:rowOff>66675</xdr:rowOff>
                  </from>
                  <to>
                    <xdr:col>9</xdr:col>
                    <xdr:colOff>495300</xdr:colOff>
                    <xdr:row>61</xdr:row>
                    <xdr:rowOff>228600</xdr:rowOff>
                  </to>
                </anchor>
              </controlPr>
            </control>
          </mc:Choice>
        </mc:AlternateContent>
        <mc:AlternateContent xmlns:mc="http://schemas.openxmlformats.org/markup-compatibility/2006">
          <mc:Choice Requires="x14">
            <control shapeId="45079" r:id="rId13" name="Check Box 23">
              <controlPr defaultSize="0" autoFill="0" autoLine="0" autoPict="0">
                <anchor moveWithCells="1" sizeWithCells="1">
                  <from>
                    <xdr:col>13</xdr:col>
                    <xdr:colOff>171450</xdr:colOff>
                    <xdr:row>57</xdr:row>
                    <xdr:rowOff>66675</xdr:rowOff>
                  </from>
                  <to>
                    <xdr:col>13</xdr:col>
                    <xdr:colOff>381000</xdr:colOff>
                    <xdr:row>57</xdr:row>
                    <xdr:rowOff>228600</xdr:rowOff>
                  </to>
                </anchor>
              </controlPr>
            </control>
          </mc:Choice>
        </mc:AlternateContent>
        <mc:AlternateContent xmlns:mc="http://schemas.openxmlformats.org/markup-compatibility/2006">
          <mc:Choice Requires="x14">
            <control shapeId="45081" r:id="rId14" name="Check Box 25">
              <controlPr defaultSize="0" autoFill="0" autoLine="0" autoPict="0">
                <anchor moveWithCells="1" sizeWithCells="1">
                  <from>
                    <xdr:col>13</xdr:col>
                    <xdr:colOff>171450</xdr:colOff>
                    <xdr:row>59</xdr:row>
                    <xdr:rowOff>66675</xdr:rowOff>
                  </from>
                  <to>
                    <xdr:col>13</xdr:col>
                    <xdr:colOff>381000</xdr:colOff>
                    <xdr:row>59</xdr:row>
                    <xdr:rowOff>228600</xdr:rowOff>
                  </to>
                </anchor>
              </controlPr>
            </control>
          </mc:Choice>
        </mc:AlternateContent>
        <mc:AlternateContent xmlns:mc="http://schemas.openxmlformats.org/markup-compatibility/2006">
          <mc:Choice Requires="x14">
            <control shapeId="45082" r:id="rId15" name="Check Box 26">
              <controlPr defaultSize="0" autoFill="0" autoLine="0" autoPict="0">
                <anchor moveWithCells="1" sizeWithCells="1">
                  <from>
                    <xdr:col>13</xdr:col>
                    <xdr:colOff>171450</xdr:colOff>
                    <xdr:row>60</xdr:row>
                    <xdr:rowOff>66675</xdr:rowOff>
                  </from>
                  <to>
                    <xdr:col>13</xdr:col>
                    <xdr:colOff>381000</xdr:colOff>
                    <xdr:row>60</xdr:row>
                    <xdr:rowOff>228600</xdr:rowOff>
                  </to>
                </anchor>
              </controlPr>
            </control>
          </mc:Choice>
        </mc:AlternateContent>
        <mc:AlternateContent xmlns:mc="http://schemas.openxmlformats.org/markup-compatibility/2006">
          <mc:Choice Requires="x14">
            <control shapeId="45083" r:id="rId16" name="Check Box 27">
              <controlPr defaultSize="0" autoFill="0" autoLine="0" autoPict="0">
                <anchor moveWithCells="1" sizeWithCells="1">
                  <from>
                    <xdr:col>13</xdr:col>
                    <xdr:colOff>171450</xdr:colOff>
                    <xdr:row>61</xdr:row>
                    <xdr:rowOff>66675</xdr:rowOff>
                  </from>
                  <to>
                    <xdr:col>13</xdr:col>
                    <xdr:colOff>381000</xdr:colOff>
                    <xdr:row>61</xdr:row>
                    <xdr:rowOff>228600</xdr:rowOff>
                  </to>
                </anchor>
              </controlPr>
            </control>
          </mc:Choice>
        </mc:AlternateContent>
        <mc:AlternateContent xmlns:mc="http://schemas.openxmlformats.org/markup-compatibility/2006">
          <mc:Choice Requires="x14">
            <control shapeId="45084" r:id="rId17" name="Check Box 28">
              <controlPr defaultSize="0" autoFill="0" autoLine="0" autoPict="0">
                <anchor moveWithCells="1" sizeWithCells="1">
                  <from>
                    <xdr:col>17</xdr:col>
                    <xdr:colOff>190500</xdr:colOff>
                    <xdr:row>57</xdr:row>
                    <xdr:rowOff>57150</xdr:rowOff>
                  </from>
                  <to>
                    <xdr:col>17</xdr:col>
                    <xdr:colOff>400050</xdr:colOff>
                    <xdr:row>57</xdr:row>
                    <xdr:rowOff>219075</xdr:rowOff>
                  </to>
                </anchor>
              </controlPr>
            </control>
          </mc:Choice>
        </mc:AlternateContent>
        <mc:AlternateContent xmlns:mc="http://schemas.openxmlformats.org/markup-compatibility/2006">
          <mc:Choice Requires="x14">
            <control shapeId="45090" r:id="rId18" name="Check Box 34">
              <controlPr defaultSize="0" autoFill="0" autoLine="0" autoPict="0">
                <anchor moveWithCells="1">
                  <from>
                    <xdr:col>4</xdr:col>
                    <xdr:colOff>228600</xdr:colOff>
                    <xdr:row>58</xdr:row>
                    <xdr:rowOff>9525</xdr:rowOff>
                  </from>
                  <to>
                    <xdr:col>4</xdr:col>
                    <xdr:colOff>476250</xdr:colOff>
                    <xdr:row>58</xdr:row>
                    <xdr:rowOff>266700</xdr:rowOff>
                  </to>
                </anchor>
              </controlPr>
            </control>
          </mc:Choice>
        </mc:AlternateContent>
        <mc:AlternateContent xmlns:mc="http://schemas.openxmlformats.org/markup-compatibility/2006">
          <mc:Choice Requires="x14">
            <control shapeId="45091" r:id="rId19" name="Check Box 35">
              <controlPr defaultSize="0" autoFill="0" autoLine="0" autoPict="0">
                <anchor moveWithCells="1">
                  <from>
                    <xdr:col>9</xdr:col>
                    <xdr:colOff>276225</xdr:colOff>
                    <xdr:row>58</xdr:row>
                    <xdr:rowOff>19050</xdr:rowOff>
                  </from>
                  <to>
                    <xdr:col>9</xdr:col>
                    <xdr:colOff>609600</xdr:colOff>
                    <xdr:row>58</xdr:row>
                    <xdr:rowOff>266700</xdr:rowOff>
                  </to>
                </anchor>
              </controlPr>
            </control>
          </mc:Choice>
        </mc:AlternateContent>
        <mc:AlternateContent xmlns:mc="http://schemas.openxmlformats.org/markup-compatibility/2006">
          <mc:Choice Requires="x14">
            <control shapeId="45092" r:id="rId20" name="Check Box 36">
              <controlPr defaultSize="0" autoFill="0" autoLine="0" autoPict="0">
                <anchor moveWithCells="1">
                  <from>
                    <xdr:col>13</xdr:col>
                    <xdr:colOff>171450</xdr:colOff>
                    <xdr:row>58</xdr:row>
                    <xdr:rowOff>19050</xdr:rowOff>
                  </from>
                  <to>
                    <xdr:col>13</xdr:col>
                    <xdr:colOff>514350</xdr:colOff>
                    <xdr:row>58</xdr:row>
                    <xdr:rowOff>276225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3" id="{205D75A1-EFC1-4396-9A87-32D162326B51}">
            <xm:f>取組項目一覧シート!$AL$14=TRUE</xm:f>
            <x14:dxf>
              <fill>
                <patternFill>
                  <bgColor theme="6" tint="0.59996337778862885"/>
                </patternFill>
              </fill>
            </x14:dxf>
          </x14:cfRule>
          <xm:sqref>A2:U23 A26:U52 A24:B24 R24:U25 A25</xm:sqref>
        </x14:conditionalFormatting>
        <x14:conditionalFormatting xmlns:xm="http://schemas.microsoft.com/office/excel/2006/main">
          <x14:cfRule type="expression" priority="12" id="{0211B021-F72C-4B95-8952-53B3B8CDBC3A}">
            <xm:f>取組項目一覧シート!$AL$14=TRUE</xm:f>
            <x14:dxf>
              <fill>
                <patternFill>
                  <bgColor rgb="FFFFFF00"/>
                </patternFill>
              </fill>
            </x14:dxf>
          </x14:cfRule>
          <xm:sqref>A3:U4</xm:sqref>
        </x14:conditionalFormatting>
        <x14:conditionalFormatting xmlns:xm="http://schemas.microsoft.com/office/excel/2006/main">
          <x14:cfRule type="expression" priority="7" id="{8DEAE7A3-2156-4476-9688-F11ECC0B9D14}">
            <xm:f>取組項目一覧シート!$AL$19=TRUE</xm:f>
            <x14:dxf>
              <fill>
                <patternFill>
                  <bgColor rgb="FFFFFF00"/>
                </patternFill>
              </fill>
            </x14:dxf>
          </x14:cfRule>
          <xm:sqref>A54:U54</xm:sqref>
        </x14:conditionalFormatting>
        <x14:conditionalFormatting xmlns:xm="http://schemas.microsoft.com/office/excel/2006/main">
          <x14:cfRule type="expression" priority="6" id="{E2C914A6-5D2C-4A41-8714-49CD985E09FC}">
            <xm:f>取組項目一覧シート!$AL$19=TRUE</xm:f>
            <x14:dxf>
              <fill>
                <patternFill>
                  <bgColor theme="6" tint="0.39994506668294322"/>
                </patternFill>
              </fill>
            </x14:dxf>
          </x14:cfRule>
          <xm:sqref>A57:U66 A67:B86 G67:G86 I67:I86 L67:L86 N67:N86 Q67:Q86 A90:B90 A55:U55 A56 G56:U56 U67:U86 A87:U89 U90:U100 A91:A100 A101:U101</xm:sqref>
        </x14:conditionalFormatting>
        <x14:conditionalFormatting xmlns:xm="http://schemas.microsoft.com/office/excel/2006/main">
          <x14:cfRule type="expression" priority="2" id="{320D8293-FDAA-45E4-8CE5-B4B8D76175D0}">
            <xm:f>取組項目一覧シート!$AL$14=TRUE</xm:f>
            <x14:dxf>
              <fill>
                <patternFill>
                  <bgColor rgb="FFFFFF99"/>
                </patternFill>
              </fill>
            </x14:dxf>
          </x14:cfRule>
          <xm:sqref>B56:D56</xm:sqref>
        </x14:conditionalFormatting>
        <x14:conditionalFormatting xmlns:xm="http://schemas.microsoft.com/office/excel/2006/main">
          <x14:cfRule type="expression" priority="5" id="{0E851CAB-49ED-46F1-AA5D-DB203E34AF51}">
            <xm:f>取組項目一覧シート!$AL$19=TRUE</xm:f>
            <x14:dxf>
              <fill>
                <patternFill>
                  <bgColor rgb="FFFFFF99"/>
                </patternFill>
              </fill>
            </x14:dxf>
          </x14:cfRule>
          <xm:sqref>B58:D62 F58:I62 K58:M62 O58:Q62 S58:T62 B66:T66</xm:sqref>
        </x14:conditionalFormatting>
        <x14:conditionalFormatting xmlns:xm="http://schemas.microsoft.com/office/excel/2006/main">
          <x14:cfRule type="expression" priority="3" id="{E3CEC6ED-529E-4114-A069-FD573DE54F87}">
            <xm:f>取組項目一覧シート!$AL$14=TRUE</xm:f>
            <x14:dxf>
              <fill>
                <patternFill>
                  <bgColor theme="6" tint="0.59996337778862885"/>
                </patternFill>
              </fill>
            </x14:dxf>
          </x14:cfRule>
          <xm:sqref>B56:F56</xm:sqref>
        </x14:conditionalFormatting>
        <x14:conditionalFormatting xmlns:xm="http://schemas.microsoft.com/office/excel/2006/main">
          <x14:cfRule type="expression" priority="11" id="{0256A304-D60C-4D7B-B6AF-B36C43DFAB51}">
            <xm:f>取組項目一覧シート!$AL$14=TRUE</xm:f>
            <x14:dxf>
              <fill>
                <patternFill>
                  <bgColor rgb="FFFFFF99"/>
                </patternFill>
              </fill>
            </x14:dxf>
          </x14:cfRule>
          <xm:sqref>B8:L8 B9:D13 G11:H13 K11:L13 B29:L29 B30:H31 L30:L31 B32:K32 B34:D47 E45:L46</xm:sqref>
        </x14:conditionalFormatting>
        <x14:conditionalFormatting xmlns:xm="http://schemas.microsoft.com/office/excel/2006/main">
          <x14:cfRule type="expression" priority="8" id="{092F6BE5-3DB9-4590-928F-76ADC88773CD}">
            <xm:f>取組項目一覧シート!$AL$14=TRUE</xm:f>
            <x14:dxf>
              <font>
                <color rgb="FFFF0000"/>
              </font>
              <fill>
                <patternFill>
                  <bgColor theme="6" tint="0.59996337778862885"/>
                </patternFill>
              </fill>
            </x14:dxf>
          </x14:cfRule>
          <xm:sqref>D6</xm:sqref>
        </x14:conditionalFormatting>
        <x14:conditionalFormatting xmlns:xm="http://schemas.microsoft.com/office/excel/2006/main">
          <x14:cfRule type="expression" priority="4" id="{7CB692A2-03E5-4EE4-9EC3-C198A6A7B480}">
            <xm:f>取組項目一覧シート!$AL$19=TRUE</xm:f>
            <x14:dxf>
              <fill>
                <patternFill patternType="none">
                  <bgColor auto="1"/>
                </patternFill>
              </fill>
            </x14:dxf>
          </x14:cfRule>
          <xm:sqref>E58:E62 J58:J62 N58:N62 R58:R62 B67:B86 G67:G86 I67:I86 L67:L86 N67:N86 Q67:Q86 B90</xm:sqref>
        </x14:conditionalFormatting>
        <x14:conditionalFormatting xmlns:xm="http://schemas.microsoft.com/office/excel/2006/main">
          <x14:cfRule type="expression" priority="1" id="{F0E4F78A-7386-42A1-98BE-7720E3F65EA0}">
            <xm:f>取組項目一覧シート!$AL$14=TRUE</xm:f>
            <x14:dxf>
              <fill>
                <patternFill patternType="none">
                  <bgColor auto="1"/>
                </patternFill>
              </fill>
            </x14:dxf>
          </x14:cfRule>
          <xm:sqref>E56:F56</xm:sqref>
        </x14:conditionalFormatting>
        <x14:conditionalFormatting xmlns:xm="http://schemas.microsoft.com/office/excel/2006/main">
          <x14:cfRule type="expression" priority="10" id="{2CA65DBB-7BB6-4B77-A687-94BFF7F08392}">
            <xm:f>取組項目一覧シート!$AL$14=TRUE</xm:f>
            <x14:dxf>
              <fill>
                <patternFill patternType="none">
                  <bgColor auto="1"/>
                </patternFill>
              </fill>
            </x14:dxf>
          </x14:cfRule>
          <xm:sqref>E9:L10 E11:F13 I11:J13 B33:L33 E34:L44 E47:L47</xm:sqref>
        </x14:conditionalFormatting>
        <x14:conditionalFormatting xmlns:xm="http://schemas.microsoft.com/office/excel/2006/main">
          <x14:cfRule type="expression" priority="9" id="{3D0D6B2A-09C5-4096-A7D8-193C75BF67CE}">
            <xm:f>取組項目一覧シート!$AL$14=TRUE</xm:f>
            <x14:dxf>
              <fill>
                <patternFill>
                  <bgColor theme="8" tint="0.79998168889431442"/>
                </patternFill>
              </fill>
            </x14:dxf>
          </x14:cfRule>
          <xm:sqref>I30:K31 L32</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T93"/>
  <sheetViews>
    <sheetView showGridLines="0" showZeros="0" zoomScale="90" zoomScaleNormal="90" zoomScaleSheetLayoutView="100" workbookViewId="0">
      <selection activeCell="T2" sqref="T2"/>
    </sheetView>
  </sheetViews>
  <sheetFormatPr defaultColWidth="7.125" defaultRowHeight="30.75" customHeight="1" x14ac:dyDescent="0.15"/>
  <cols>
    <col min="1" max="23" width="7.125" style="120"/>
    <col min="24" max="25" width="7.25" style="120" bestFit="1" customWidth="1"/>
    <col min="26" max="26" width="11.375" style="120" bestFit="1" customWidth="1"/>
    <col min="27" max="27" width="7.25" style="120" bestFit="1" customWidth="1"/>
    <col min="28" max="29" width="7.125" style="120"/>
    <col min="30" max="31" width="7.25" style="120" bestFit="1" customWidth="1"/>
    <col min="32" max="34" width="7.125" style="120"/>
    <col min="35" max="35" width="7.25" style="120" bestFit="1" customWidth="1"/>
    <col min="36" max="36" width="7.125" style="120"/>
    <col min="37" max="37" width="7.25" style="120" bestFit="1" customWidth="1"/>
    <col min="38" max="39" width="7.125" style="120"/>
    <col min="40" max="40" width="7.25" style="120" bestFit="1" customWidth="1"/>
    <col min="41" max="42" width="7.125" style="120"/>
    <col min="43" max="43" width="7.25" style="120" bestFit="1" customWidth="1"/>
    <col min="44" max="45" width="7.125" style="120"/>
    <col min="46" max="46" width="7.25" style="120" bestFit="1" customWidth="1"/>
    <col min="47" max="54" width="7.125" style="120"/>
    <col min="55" max="55" width="7.25" style="120" bestFit="1" customWidth="1"/>
    <col min="56" max="56" width="7.125" style="120"/>
    <col min="57" max="57" width="7.25" style="120" bestFit="1" customWidth="1"/>
    <col min="58" max="59" width="7.125" style="120"/>
    <col min="60" max="60" width="7.25" style="120" bestFit="1" customWidth="1"/>
    <col min="61" max="62" width="7.125" style="120"/>
    <col min="63" max="63" width="7.25" style="120" bestFit="1" customWidth="1"/>
    <col min="64" max="68" width="7.125" style="120"/>
    <col min="69" max="69" width="7.25" style="120" bestFit="1" customWidth="1"/>
    <col min="70" max="16384" width="7.125" style="120"/>
  </cols>
  <sheetData>
    <row r="1" spans="1:20" ht="66" customHeight="1" x14ac:dyDescent="0.15">
      <c r="A1" s="580" t="s">
        <v>333</v>
      </c>
      <c r="B1" s="581"/>
      <c r="C1" s="581"/>
      <c r="D1" s="581"/>
      <c r="E1" s="581"/>
      <c r="F1" s="581"/>
      <c r="G1" s="581"/>
      <c r="H1" s="581"/>
      <c r="I1" s="581"/>
      <c r="J1" s="581"/>
      <c r="K1" s="581"/>
      <c r="L1" s="581"/>
      <c r="M1" s="581"/>
      <c r="N1" s="581"/>
      <c r="O1" s="581"/>
      <c r="P1" s="581"/>
      <c r="Q1" s="581"/>
      <c r="R1" s="581"/>
      <c r="S1" s="581"/>
      <c r="T1" s="581"/>
    </row>
    <row r="2" spans="1:20" s="42" customFormat="1" ht="13.5" x14ac:dyDescent="0.15"/>
    <row r="3" spans="1:20" s="42" customFormat="1" ht="21" x14ac:dyDescent="0.15">
      <c r="A3" s="574" t="s">
        <v>247</v>
      </c>
      <c r="B3" s="574"/>
      <c r="C3" s="574"/>
      <c r="D3" s="574"/>
      <c r="E3" s="574"/>
      <c r="F3" s="574"/>
      <c r="G3" s="574"/>
      <c r="H3" s="574"/>
      <c r="I3" s="574"/>
      <c r="J3" s="574"/>
      <c r="K3" s="574"/>
      <c r="L3" s="574"/>
      <c r="M3" s="121"/>
      <c r="N3" s="121"/>
      <c r="O3" s="121"/>
      <c r="P3" s="121"/>
      <c r="Q3" s="121"/>
      <c r="R3" s="121"/>
      <c r="S3" s="121"/>
      <c r="T3" s="121"/>
    </row>
    <row r="4" spans="1:20" s="42" customFormat="1" ht="13.5" x14ac:dyDescent="0.15">
      <c r="A4" s="122"/>
      <c r="B4" s="122"/>
      <c r="C4" s="122"/>
      <c r="D4" s="122"/>
      <c r="E4" s="122"/>
      <c r="F4" s="122"/>
      <c r="G4" s="122"/>
      <c r="H4" s="122"/>
      <c r="I4" s="122"/>
      <c r="J4" s="122"/>
      <c r="K4" s="122"/>
      <c r="L4" s="121"/>
      <c r="M4" s="121"/>
      <c r="N4" s="121"/>
      <c r="O4" s="121"/>
      <c r="P4" s="121"/>
      <c r="Q4" s="121"/>
      <c r="R4" s="121"/>
      <c r="S4" s="121"/>
      <c r="T4" s="121"/>
    </row>
    <row r="5" spans="1:20" s="42" customFormat="1" ht="13.5" x14ac:dyDescent="0.15">
      <c r="A5" s="121" t="s">
        <v>272</v>
      </c>
      <c r="B5" s="121"/>
      <c r="C5" s="121"/>
      <c r="D5" s="121"/>
      <c r="E5" s="121"/>
      <c r="F5" s="121"/>
      <c r="G5" s="121"/>
      <c r="H5" s="121"/>
      <c r="I5" s="121"/>
      <c r="J5" s="121"/>
      <c r="K5" s="121"/>
      <c r="L5" s="121"/>
      <c r="M5" s="121"/>
      <c r="N5" s="121"/>
      <c r="O5" s="121"/>
      <c r="P5" s="121"/>
      <c r="Q5" s="121"/>
      <c r="R5" s="121"/>
      <c r="S5" s="121"/>
      <c r="T5" s="121"/>
    </row>
    <row r="6" spans="1:20" s="42" customFormat="1" ht="13.5" x14ac:dyDescent="0.15">
      <c r="A6" s="121"/>
      <c r="B6" s="571" t="s">
        <v>193</v>
      </c>
      <c r="C6" s="573"/>
      <c r="D6" s="571" t="s">
        <v>194</v>
      </c>
      <c r="E6" s="572"/>
      <c r="F6" s="573"/>
      <c r="G6" s="571" t="s">
        <v>195</v>
      </c>
      <c r="H6" s="572"/>
      <c r="I6" s="572"/>
      <c r="J6" s="573"/>
      <c r="K6" s="571" t="s">
        <v>196</v>
      </c>
      <c r="L6" s="572"/>
      <c r="M6" s="573"/>
      <c r="N6" s="121"/>
      <c r="O6" s="121"/>
      <c r="P6" s="121"/>
      <c r="Q6" s="121"/>
      <c r="R6" s="121"/>
      <c r="S6" s="121"/>
      <c r="T6" s="121"/>
    </row>
    <row r="7" spans="1:20" s="42" customFormat="1" ht="13.5" x14ac:dyDescent="0.15">
      <c r="A7" s="121"/>
      <c r="B7" s="578"/>
      <c r="C7" s="579"/>
      <c r="D7" s="578"/>
      <c r="E7" s="570"/>
      <c r="F7" s="579"/>
      <c r="G7" s="578"/>
      <c r="H7" s="570"/>
      <c r="I7" s="570"/>
      <c r="J7" s="579"/>
      <c r="K7" s="578"/>
      <c r="L7" s="570"/>
      <c r="M7" s="579"/>
      <c r="N7" s="121"/>
      <c r="O7" s="121"/>
      <c r="P7" s="121"/>
      <c r="Q7" s="121"/>
      <c r="R7" s="121"/>
      <c r="S7" s="121"/>
      <c r="T7" s="121"/>
    </row>
    <row r="8" spans="1:20" s="42" customFormat="1" ht="13.5" x14ac:dyDescent="0.15">
      <c r="A8" s="121"/>
      <c r="B8" s="121" t="s">
        <v>197</v>
      </c>
      <c r="C8" s="121"/>
      <c r="D8" s="121"/>
      <c r="E8" s="121"/>
      <c r="F8" s="121"/>
      <c r="G8" s="121"/>
      <c r="H8" s="121"/>
      <c r="I8" s="121"/>
      <c r="J8" s="121"/>
      <c r="K8" s="121"/>
      <c r="L8" s="121"/>
      <c r="M8" s="121"/>
      <c r="N8" s="121"/>
      <c r="O8" s="121"/>
      <c r="P8" s="121"/>
      <c r="Q8" s="121"/>
      <c r="R8" s="121"/>
      <c r="S8" s="121"/>
      <c r="T8" s="121"/>
    </row>
    <row r="9" spans="1:20" s="42" customFormat="1" ht="13.5" x14ac:dyDescent="0.15">
      <c r="A9" s="121"/>
      <c r="B9" s="121" t="s">
        <v>198</v>
      </c>
      <c r="C9" s="121"/>
      <c r="D9" s="121"/>
      <c r="E9" s="121"/>
      <c r="F9" s="121"/>
      <c r="G9" s="121"/>
      <c r="H9" s="121"/>
      <c r="I9" s="121"/>
      <c r="J9" s="121"/>
      <c r="K9" s="121"/>
      <c r="L9" s="121"/>
      <c r="M9" s="121"/>
      <c r="N9" s="121"/>
      <c r="O9" s="121"/>
      <c r="P9" s="121"/>
      <c r="Q9" s="121"/>
      <c r="R9" s="121"/>
      <c r="S9" s="121"/>
      <c r="T9" s="121"/>
    </row>
    <row r="10" spans="1:20" s="42" customFormat="1" ht="13.5" x14ac:dyDescent="0.15">
      <c r="A10" s="121"/>
      <c r="B10" s="323"/>
      <c r="C10" s="323" t="s">
        <v>331</v>
      </c>
      <c r="D10" s="323"/>
      <c r="E10" s="121"/>
      <c r="F10" s="121"/>
      <c r="G10" s="121"/>
      <c r="H10" s="121"/>
      <c r="I10" s="121"/>
      <c r="J10" s="121"/>
      <c r="K10" s="121"/>
      <c r="L10" s="121"/>
      <c r="M10" s="121"/>
      <c r="N10" s="121"/>
      <c r="O10" s="121"/>
      <c r="P10" s="121"/>
      <c r="Q10" s="121"/>
      <c r="R10" s="121"/>
      <c r="S10" s="121"/>
      <c r="T10" s="121"/>
    </row>
    <row r="11" spans="1:20" s="42" customFormat="1" ht="13.5" x14ac:dyDescent="0.15">
      <c r="A11" s="121"/>
      <c r="B11" s="121"/>
      <c r="C11" s="121"/>
      <c r="D11" s="121"/>
      <c r="E11" s="121"/>
      <c r="F11" s="121"/>
      <c r="G11" s="121"/>
      <c r="H11" s="121"/>
      <c r="I11" s="121"/>
      <c r="J11" s="121"/>
      <c r="K11" s="121"/>
      <c r="L11" s="121"/>
      <c r="M11" s="121"/>
      <c r="N11" s="121"/>
      <c r="O11" s="121"/>
      <c r="P11" s="121"/>
      <c r="Q11" s="121"/>
      <c r="R11" s="121"/>
      <c r="S11" s="121"/>
      <c r="T11" s="121"/>
    </row>
    <row r="12" spans="1:20" s="42" customFormat="1" ht="13.5" x14ac:dyDescent="0.15">
      <c r="A12" s="121" t="s">
        <v>273</v>
      </c>
      <c r="B12" s="121"/>
      <c r="C12" s="121"/>
      <c r="D12" s="121"/>
      <c r="E12" s="121"/>
      <c r="F12" s="121"/>
      <c r="G12" s="121"/>
      <c r="H12" s="121"/>
      <c r="I12" s="121"/>
      <c r="J12" s="121"/>
      <c r="K12" s="121"/>
      <c r="L12" s="121"/>
      <c r="M12" s="121"/>
      <c r="N12" s="121"/>
      <c r="O12" s="121"/>
      <c r="P12" s="121"/>
      <c r="Q12" s="121"/>
      <c r="R12" s="121"/>
      <c r="S12" s="121"/>
      <c r="T12" s="121"/>
    </row>
    <row r="13" spans="1:20" s="42" customFormat="1" ht="192" customHeight="1" x14ac:dyDescent="0.15">
      <c r="A13" s="121"/>
      <c r="B13" s="575" t="s">
        <v>199</v>
      </c>
      <c r="C13" s="576"/>
      <c r="D13" s="576"/>
      <c r="E13" s="576"/>
      <c r="F13" s="576"/>
      <c r="G13" s="576"/>
      <c r="H13" s="576"/>
      <c r="I13" s="576"/>
      <c r="J13" s="576"/>
      <c r="K13" s="576"/>
      <c r="L13" s="577"/>
      <c r="M13" s="121"/>
      <c r="N13" s="121"/>
      <c r="O13" s="121"/>
      <c r="P13" s="121"/>
      <c r="Q13" s="121"/>
      <c r="R13" s="121"/>
      <c r="S13" s="121"/>
      <c r="T13" s="121"/>
    </row>
    <row r="14" spans="1:20" s="42" customFormat="1" ht="13.5" x14ac:dyDescent="0.15">
      <c r="A14" s="121"/>
      <c r="B14" s="124"/>
      <c r="C14" s="124"/>
      <c r="D14" s="124"/>
      <c r="E14" s="124"/>
      <c r="F14" s="124"/>
      <c r="G14" s="124"/>
      <c r="H14" s="124"/>
      <c r="I14" s="124"/>
      <c r="J14" s="124"/>
      <c r="K14" s="124"/>
      <c r="L14" s="124"/>
      <c r="M14" s="150"/>
      <c r="N14" s="150"/>
      <c r="O14" s="150"/>
      <c r="P14" s="150"/>
      <c r="Q14" s="150"/>
      <c r="R14" s="150"/>
      <c r="S14" s="150"/>
      <c r="T14" s="150"/>
    </row>
    <row r="15" spans="1:20" s="42" customFormat="1" ht="13.5" x14ac:dyDescent="0.15"/>
    <row r="16" spans="1:20" s="42" customFormat="1" ht="25.5" customHeight="1" x14ac:dyDescent="0.15">
      <c r="A16" s="123" t="s">
        <v>255</v>
      </c>
      <c r="B16" s="123"/>
      <c r="C16" s="123"/>
      <c r="D16" s="123"/>
      <c r="E16" s="123"/>
      <c r="F16" s="123"/>
      <c r="G16" s="123"/>
      <c r="H16" s="123"/>
      <c r="I16" s="123"/>
      <c r="J16" s="123"/>
      <c r="K16" s="123"/>
      <c r="L16" s="123"/>
      <c r="M16" s="123"/>
      <c r="N16" s="123"/>
      <c r="O16" s="123"/>
      <c r="P16" s="123"/>
      <c r="Q16" s="123"/>
      <c r="R16" s="123"/>
      <c r="S16" s="123"/>
      <c r="T16" s="123"/>
    </row>
    <row r="17" spans="1:20" s="42" customFormat="1" ht="13.5" x14ac:dyDescent="0.15">
      <c r="A17" s="122"/>
      <c r="B17" s="122"/>
      <c r="C17" s="122"/>
      <c r="D17" s="122"/>
      <c r="E17" s="122"/>
      <c r="F17" s="122"/>
      <c r="G17" s="122"/>
      <c r="H17" s="122"/>
      <c r="I17" s="122"/>
      <c r="J17" s="122"/>
      <c r="K17" s="122"/>
      <c r="L17" s="122"/>
      <c r="M17" s="122"/>
      <c r="N17" s="122"/>
      <c r="O17" s="122"/>
      <c r="P17" s="122"/>
      <c r="Q17" s="122"/>
      <c r="R17" s="122"/>
      <c r="S17" s="122"/>
      <c r="T17" s="122"/>
    </row>
    <row r="18" spans="1:20" s="42" customFormat="1" ht="13.5" x14ac:dyDescent="0.15">
      <c r="A18" s="121" t="s">
        <v>271</v>
      </c>
      <c r="B18" s="121"/>
      <c r="C18" s="121"/>
      <c r="D18" s="121"/>
      <c r="E18" s="121"/>
      <c r="F18" s="121"/>
      <c r="G18" s="121"/>
      <c r="H18" s="121"/>
      <c r="I18" s="121"/>
      <c r="J18" s="121"/>
      <c r="K18" s="121"/>
      <c r="L18" s="121"/>
      <c r="M18" s="121"/>
      <c r="N18" s="121"/>
      <c r="O18" s="121"/>
      <c r="P18" s="121"/>
      <c r="Q18" s="121"/>
      <c r="R18" s="121"/>
      <c r="S18" s="121"/>
      <c r="T18" s="121"/>
    </row>
    <row r="19" spans="1:20" s="42" customFormat="1" ht="20.25" customHeight="1" x14ac:dyDescent="0.15">
      <c r="A19" s="136"/>
      <c r="B19" s="170"/>
      <c r="C19" s="171" t="s">
        <v>142</v>
      </c>
      <c r="D19" s="152"/>
      <c r="E19" s="152"/>
      <c r="F19" s="152"/>
      <c r="G19" s="152"/>
      <c r="H19" s="152"/>
      <c r="I19" s="152"/>
      <c r="J19" s="152"/>
      <c r="K19" s="152"/>
      <c r="L19" s="152"/>
      <c r="M19" s="152"/>
      <c r="N19" s="153"/>
      <c r="O19" s="121"/>
      <c r="P19" s="121"/>
      <c r="Q19" s="121"/>
      <c r="R19" s="121"/>
      <c r="S19" s="121"/>
      <c r="T19" s="121"/>
    </row>
    <row r="20" spans="1:20" s="42" customFormat="1" ht="20.25" customHeight="1" x14ac:dyDescent="0.15">
      <c r="A20" s="136"/>
      <c r="B20" s="172"/>
      <c r="C20" s="136" t="s">
        <v>143</v>
      </c>
      <c r="D20" s="121"/>
      <c r="E20" s="121"/>
      <c r="F20" s="121"/>
      <c r="G20" s="121"/>
      <c r="H20" s="121"/>
      <c r="I20" s="121"/>
      <c r="J20" s="121"/>
      <c r="K20" s="121"/>
      <c r="L20" s="121"/>
      <c r="M20" s="121"/>
      <c r="N20" s="154"/>
      <c r="O20" s="121"/>
      <c r="P20" s="121"/>
      <c r="Q20" s="121"/>
      <c r="R20" s="121"/>
      <c r="S20" s="121"/>
      <c r="T20" s="121"/>
    </row>
    <row r="21" spans="1:20" s="42" customFormat="1" ht="20.25" customHeight="1" x14ac:dyDescent="0.15">
      <c r="A21" s="136"/>
      <c r="B21" s="170"/>
      <c r="C21" s="171" t="s">
        <v>144</v>
      </c>
      <c r="D21" s="152"/>
      <c r="E21" s="152"/>
      <c r="F21" s="152"/>
      <c r="G21" s="152"/>
      <c r="H21" s="152"/>
      <c r="I21" s="152"/>
      <c r="J21" s="152"/>
      <c r="K21" s="152"/>
      <c r="L21" s="152"/>
      <c r="M21" s="152"/>
      <c r="N21" s="153"/>
      <c r="O21" s="121"/>
      <c r="P21" s="121"/>
      <c r="Q21" s="121"/>
      <c r="R21" s="121"/>
      <c r="S21" s="121"/>
      <c r="T21" s="121"/>
    </row>
    <row r="22" spans="1:20" s="42" customFormat="1" ht="20.25" customHeight="1" x14ac:dyDescent="0.15">
      <c r="A22" s="136"/>
      <c r="B22" s="172"/>
      <c r="C22" s="136" t="s">
        <v>145</v>
      </c>
      <c r="D22" s="121"/>
      <c r="E22" s="121"/>
      <c r="F22" s="121"/>
      <c r="G22" s="121"/>
      <c r="H22" s="121"/>
      <c r="I22" s="121"/>
      <c r="J22" s="121"/>
      <c r="K22" s="121"/>
      <c r="L22" s="121"/>
      <c r="M22" s="121"/>
      <c r="N22" s="154"/>
      <c r="O22" s="121"/>
      <c r="P22" s="121"/>
      <c r="Q22" s="121"/>
      <c r="R22" s="121"/>
      <c r="S22" s="121"/>
      <c r="T22" s="121"/>
    </row>
    <row r="23" spans="1:20" s="42" customFormat="1" ht="20.25" customHeight="1" x14ac:dyDescent="0.15">
      <c r="A23" s="136"/>
      <c r="B23" s="170"/>
      <c r="C23" s="171" t="s">
        <v>146</v>
      </c>
      <c r="D23" s="152"/>
      <c r="E23" s="152"/>
      <c r="F23" s="152"/>
      <c r="G23" s="152"/>
      <c r="H23" s="152"/>
      <c r="I23" s="152"/>
      <c r="J23" s="152"/>
      <c r="K23" s="152"/>
      <c r="L23" s="152"/>
      <c r="M23" s="152"/>
      <c r="N23" s="153"/>
      <c r="O23" s="121"/>
      <c r="P23" s="121"/>
      <c r="Q23" s="121"/>
      <c r="R23" s="121"/>
      <c r="S23" s="121"/>
      <c r="T23" s="121"/>
    </row>
    <row r="24" spans="1:20" s="42" customFormat="1" ht="13.5" x14ac:dyDescent="0.15">
      <c r="A24" s="121"/>
      <c r="B24" s="121"/>
      <c r="C24" s="121"/>
      <c r="D24" s="121"/>
      <c r="E24" s="121"/>
      <c r="F24" s="121"/>
      <c r="G24" s="121"/>
      <c r="H24" s="121"/>
      <c r="I24" s="121"/>
      <c r="J24" s="121"/>
      <c r="K24" s="121"/>
      <c r="L24" s="121"/>
      <c r="M24" s="121"/>
      <c r="N24" s="121"/>
      <c r="O24" s="121"/>
      <c r="P24" s="121"/>
      <c r="Q24" s="121"/>
      <c r="R24" s="121"/>
      <c r="S24" s="121"/>
      <c r="T24" s="121"/>
    </row>
    <row r="25" spans="1:20" s="42" customFormat="1" ht="13.5" x14ac:dyDescent="0.15">
      <c r="A25" s="121" t="s">
        <v>250</v>
      </c>
      <c r="B25" s="121"/>
      <c r="C25" s="121"/>
      <c r="D25" s="121"/>
      <c r="E25" s="121"/>
      <c r="F25" s="121"/>
      <c r="G25" s="121"/>
      <c r="H25" s="121"/>
      <c r="I25" s="121"/>
      <c r="J25" s="121"/>
      <c r="K25" s="121"/>
      <c r="L25" s="121"/>
      <c r="M25" s="121"/>
      <c r="N25" s="121"/>
      <c r="O25" s="121"/>
      <c r="P25" s="121"/>
      <c r="Q25" s="121"/>
      <c r="R25" s="121"/>
      <c r="S25" s="121"/>
      <c r="T25" s="121"/>
    </row>
    <row r="26" spans="1:20" s="42" customFormat="1" ht="13.5" x14ac:dyDescent="0.15">
      <c r="A26" s="121"/>
      <c r="B26" s="571" t="s">
        <v>168</v>
      </c>
      <c r="C26" s="572"/>
      <c r="D26" s="570"/>
      <c r="E26" s="570"/>
      <c r="F26" s="153" t="s">
        <v>167</v>
      </c>
      <c r="G26" s="121"/>
      <c r="H26" s="121"/>
      <c r="I26" s="121"/>
      <c r="J26" s="121"/>
      <c r="K26" s="121"/>
      <c r="L26" s="121"/>
      <c r="M26" s="121"/>
      <c r="N26" s="121"/>
      <c r="O26" s="121"/>
      <c r="P26" s="121"/>
      <c r="Q26" s="121"/>
      <c r="R26" s="121"/>
      <c r="S26" s="121"/>
      <c r="T26" s="121"/>
    </row>
    <row r="27" spans="1:20" s="42" customFormat="1" ht="13.5" x14ac:dyDescent="0.15">
      <c r="A27" s="121"/>
      <c r="B27" s="121"/>
      <c r="C27" s="121"/>
      <c r="D27" s="121"/>
      <c r="E27" s="121"/>
      <c r="F27" s="121"/>
      <c r="G27" s="121"/>
      <c r="H27" s="121"/>
      <c r="I27" s="121"/>
      <c r="J27" s="121"/>
      <c r="K27" s="121"/>
      <c r="L27" s="121"/>
      <c r="M27" s="121"/>
      <c r="N27" s="121"/>
      <c r="O27" s="121"/>
      <c r="P27" s="121"/>
      <c r="Q27" s="121"/>
      <c r="R27" s="121"/>
      <c r="S27" s="121"/>
      <c r="T27" s="121"/>
    </row>
    <row r="28" spans="1:20" s="42" customFormat="1" ht="13.5" x14ac:dyDescent="0.15">
      <c r="A28" s="121" t="s">
        <v>274</v>
      </c>
      <c r="B28" s="121"/>
      <c r="C28" s="121"/>
      <c r="D28" s="121"/>
      <c r="E28" s="121"/>
      <c r="F28" s="121"/>
      <c r="G28" s="121"/>
      <c r="H28" s="121"/>
      <c r="I28" s="121"/>
      <c r="J28" s="121"/>
      <c r="K28" s="121"/>
      <c r="L28" s="121"/>
      <c r="M28" s="121"/>
      <c r="N28" s="121"/>
      <c r="O28" s="121"/>
      <c r="P28" s="121"/>
      <c r="Q28" s="121"/>
      <c r="R28" s="121"/>
      <c r="S28" s="121"/>
      <c r="T28" s="121"/>
    </row>
    <row r="29" spans="1:20" s="42" customFormat="1" ht="13.5" x14ac:dyDescent="0.15">
      <c r="A29" s="121"/>
      <c r="B29" s="121" t="s">
        <v>170</v>
      </c>
      <c r="C29" s="121"/>
      <c r="D29" s="121"/>
      <c r="E29" s="121"/>
      <c r="F29" s="121"/>
      <c r="G29" s="121"/>
      <c r="H29" s="121"/>
      <c r="I29" s="121"/>
      <c r="J29" s="121"/>
      <c r="K29" s="121"/>
      <c r="L29" s="121"/>
      <c r="M29" s="121"/>
      <c r="N29" s="121"/>
      <c r="O29" s="121"/>
      <c r="P29" s="121"/>
      <c r="Q29" s="121"/>
      <c r="R29" s="121"/>
      <c r="S29" s="121"/>
      <c r="T29" s="121"/>
    </row>
    <row r="30" spans="1:20" s="42" customFormat="1" ht="192" customHeight="1" x14ac:dyDescent="0.15">
      <c r="A30" s="121"/>
      <c r="B30" s="575" t="s">
        <v>169</v>
      </c>
      <c r="C30" s="576"/>
      <c r="D30" s="576"/>
      <c r="E30" s="576"/>
      <c r="F30" s="576"/>
      <c r="G30" s="576"/>
      <c r="H30" s="576"/>
      <c r="I30" s="576"/>
      <c r="J30" s="576"/>
      <c r="K30" s="576"/>
      <c r="L30" s="576"/>
      <c r="M30" s="576"/>
      <c r="N30" s="577"/>
      <c r="O30" s="121"/>
      <c r="P30" s="121"/>
      <c r="Q30" s="121"/>
      <c r="R30" s="121"/>
      <c r="S30" s="121"/>
      <c r="T30" s="121"/>
    </row>
    <row r="31" spans="1:20" s="42" customFormat="1" ht="13.5" x14ac:dyDescent="0.15">
      <c r="A31" s="121"/>
      <c r="B31" s="121"/>
      <c r="C31" s="121" t="s">
        <v>171</v>
      </c>
      <c r="D31" s="121"/>
      <c r="E31" s="121"/>
      <c r="F31" s="121"/>
      <c r="G31" s="121"/>
      <c r="H31" s="121"/>
      <c r="I31" s="121"/>
      <c r="J31" s="121"/>
      <c r="K31" s="121"/>
      <c r="L31" s="121"/>
      <c r="M31" s="121"/>
      <c r="N31" s="121"/>
      <c r="O31" s="121"/>
      <c r="P31" s="121"/>
      <c r="Q31" s="121"/>
      <c r="R31" s="121"/>
      <c r="S31" s="121"/>
      <c r="T31" s="121"/>
    </row>
    <row r="32" spans="1:20" s="42" customFormat="1" ht="13.5" x14ac:dyDescent="0.15">
      <c r="A32" s="121"/>
      <c r="B32" s="121" t="s">
        <v>172</v>
      </c>
      <c r="C32" s="121"/>
      <c r="D32" s="121"/>
      <c r="E32" s="121"/>
      <c r="F32" s="121"/>
      <c r="G32" s="121"/>
      <c r="H32" s="121"/>
      <c r="I32" s="121"/>
      <c r="J32" s="121"/>
      <c r="K32" s="121"/>
      <c r="L32" s="121"/>
      <c r="M32" s="121"/>
      <c r="N32" s="121"/>
      <c r="O32" s="121"/>
      <c r="P32" s="121"/>
      <c r="Q32" s="121"/>
      <c r="R32" s="121"/>
      <c r="S32" s="121"/>
      <c r="T32" s="121"/>
    </row>
    <row r="33" spans="1:20" s="42" customFormat="1" ht="192" customHeight="1" x14ac:dyDescent="0.15">
      <c r="A33" s="121"/>
      <c r="B33" s="575" t="s">
        <v>147</v>
      </c>
      <c r="C33" s="576"/>
      <c r="D33" s="576"/>
      <c r="E33" s="576"/>
      <c r="F33" s="576"/>
      <c r="G33" s="576"/>
      <c r="H33" s="576"/>
      <c r="I33" s="576"/>
      <c r="J33" s="576"/>
      <c r="K33" s="576"/>
      <c r="L33" s="576"/>
      <c r="M33" s="576"/>
      <c r="N33" s="577"/>
      <c r="O33" s="121"/>
      <c r="P33" s="121"/>
      <c r="Q33" s="121"/>
      <c r="R33" s="121"/>
      <c r="S33" s="121"/>
      <c r="T33" s="121"/>
    </row>
    <row r="34" spans="1:20" s="42" customFormat="1" ht="13.5" x14ac:dyDescent="0.15">
      <c r="A34" s="121"/>
      <c r="B34" s="121"/>
      <c r="C34" s="121" t="s">
        <v>171</v>
      </c>
      <c r="D34" s="121"/>
      <c r="E34" s="121"/>
      <c r="F34" s="121"/>
      <c r="G34" s="121"/>
      <c r="H34" s="121"/>
      <c r="I34" s="121"/>
      <c r="J34" s="121"/>
      <c r="K34" s="121"/>
      <c r="L34" s="121"/>
      <c r="M34" s="121"/>
      <c r="N34" s="121"/>
      <c r="O34" s="121"/>
      <c r="P34" s="121"/>
      <c r="Q34" s="121"/>
      <c r="R34" s="121"/>
      <c r="S34" s="121"/>
      <c r="T34" s="121"/>
    </row>
    <row r="35" spans="1:20" s="42" customFormat="1" ht="13.5" x14ac:dyDescent="0.15">
      <c r="A35" s="121"/>
      <c r="B35" s="121" t="s">
        <v>173</v>
      </c>
      <c r="C35" s="121"/>
      <c r="D35" s="121"/>
      <c r="E35" s="121"/>
      <c r="F35" s="121"/>
      <c r="G35" s="121"/>
      <c r="H35" s="121"/>
      <c r="I35" s="121"/>
      <c r="J35" s="121"/>
      <c r="K35" s="121"/>
      <c r="L35" s="121"/>
      <c r="M35" s="121"/>
      <c r="N35" s="121"/>
      <c r="O35" s="121"/>
      <c r="P35" s="121"/>
      <c r="Q35" s="121"/>
      <c r="R35" s="121"/>
      <c r="S35" s="121"/>
      <c r="T35" s="121"/>
    </row>
    <row r="36" spans="1:20" s="42" customFormat="1" ht="192" customHeight="1" x14ac:dyDescent="0.15">
      <c r="A36" s="121"/>
      <c r="B36" s="575" t="s">
        <v>148</v>
      </c>
      <c r="C36" s="576"/>
      <c r="D36" s="576"/>
      <c r="E36" s="576"/>
      <c r="F36" s="576"/>
      <c r="G36" s="576"/>
      <c r="H36" s="576"/>
      <c r="I36" s="576"/>
      <c r="J36" s="576"/>
      <c r="K36" s="576"/>
      <c r="L36" s="576"/>
      <c r="M36" s="576"/>
      <c r="N36" s="577"/>
      <c r="O36" s="121"/>
      <c r="P36" s="121"/>
      <c r="Q36" s="121"/>
      <c r="R36" s="121"/>
      <c r="S36" s="121"/>
      <c r="T36" s="121"/>
    </row>
    <row r="37" spans="1:20" s="42" customFormat="1" ht="13.5" x14ac:dyDescent="0.15">
      <c r="A37" s="124"/>
      <c r="B37" s="124"/>
      <c r="C37" s="124"/>
      <c r="D37" s="124"/>
      <c r="E37" s="124"/>
      <c r="F37" s="124"/>
      <c r="G37" s="124"/>
      <c r="H37" s="124"/>
      <c r="I37" s="124"/>
      <c r="J37" s="124"/>
      <c r="K37" s="124"/>
      <c r="L37" s="124"/>
      <c r="M37" s="124"/>
      <c r="N37" s="124"/>
      <c r="O37" s="121"/>
      <c r="P37" s="121"/>
      <c r="Q37" s="121"/>
      <c r="R37" s="121"/>
      <c r="S37" s="121"/>
      <c r="T37" s="121"/>
    </row>
    <row r="38" spans="1:20" s="42" customFormat="1" ht="13.5" x14ac:dyDescent="0.15"/>
    <row r="39" spans="1:20" s="42" customFormat="1" ht="21" x14ac:dyDescent="0.15">
      <c r="A39" s="123" t="s">
        <v>248</v>
      </c>
      <c r="B39" s="123"/>
      <c r="C39" s="123"/>
      <c r="D39" s="123"/>
      <c r="E39" s="123"/>
      <c r="F39" s="123"/>
      <c r="G39" s="123"/>
      <c r="H39" s="123"/>
      <c r="I39" s="123"/>
      <c r="J39" s="123"/>
      <c r="K39" s="123"/>
      <c r="L39" s="123"/>
      <c r="M39" s="123"/>
      <c r="N39" s="123"/>
      <c r="O39" s="123"/>
      <c r="P39" s="123"/>
      <c r="Q39" s="123"/>
      <c r="R39" s="123"/>
      <c r="S39" s="123"/>
      <c r="T39" s="123"/>
    </row>
    <row r="40" spans="1:20" s="42" customFormat="1" ht="13.5" x14ac:dyDescent="0.15">
      <c r="A40" s="122"/>
      <c r="B40" s="122"/>
      <c r="C40" s="122"/>
      <c r="D40" s="122"/>
      <c r="E40" s="122"/>
      <c r="F40" s="122"/>
      <c r="G40" s="122"/>
      <c r="H40" s="122"/>
      <c r="I40" s="122"/>
      <c r="J40" s="122"/>
      <c r="K40" s="122"/>
      <c r="L40" s="122"/>
      <c r="M40" s="122"/>
      <c r="N40" s="122"/>
      <c r="O40" s="122"/>
      <c r="P40" s="150"/>
      <c r="Q40" s="150"/>
      <c r="R40" s="150"/>
      <c r="S40" s="150"/>
      <c r="T40" s="150"/>
    </row>
    <row r="41" spans="1:20" s="42" customFormat="1" ht="13.5" x14ac:dyDescent="0.15">
      <c r="A41" s="121" t="s">
        <v>251</v>
      </c>
      <c r="B41" s="121"/>
      <c r="C41" s="121"/>
      <c r="D41" s="121"/>
      <c r="E41" s="121"/>
      <c r="F41" s="121"/>
      <c r="G41" s="121"/>
      <c r="H41" s="121"/>
      <c r="I41" s="121"/>
      <c r="J41" s="121"/>
      <c r="K41" s="121"/>
      <c r="L41" s="121"/>
      <c r="M41" s="121"/>
      <c r="N41" s="121"/>
      <c r="O41" s="121"/>
      <c r="P41" s="121"/>
      <c r="Q41" s="121"/>
      <c r="R41" s="121"/>
      <c r="S41" s="121"/>
      <c r="T41" s="121"/>
    </row>
    <row r="42" spans="1:20" s="42" customFormat="1" ht="13.5" x14ac:dyDescent="0.15">
      <c r="A42" s="121" t="s">
        <v>256</v>
      </c>
      <c r="B42" s="121"/>
      <c r="C42" s="121"/>
      <c r="D42" s="121"/>
      <c r="E42" s="121"/>
      <c r="F42" s="121"/>
      <c r="G42" s="121"/>
      <c r="H42" s="121"/>
      <c r="I42" s="121"/>
      <c r="J42" s="121"/>
      <c r="K42" s="121"/>
      <c r="L42" s="121"/>
      <c r="M42" s="121"/>
      <c r="N42" s="121"/>
      <c r="O42" s="121"/>
      <c r="P42" s="150"/>
      <c r="Q42" s="150"/>
      <c r="R42" s="150"/>
      <c r="S42" s="150"/>
      <c r="T42" s="150"/>
    </row>
    <row r="43" spans="1:20" s="42" customFormat="1" ht="13.5" x14ac:dyDescent="0.15">
      <c r="A43" s="121"/>
      <c r="B43" s="151" t="s">
        <v>149</v>
      </c>
      <c r="C43" s="152"/>
      <c r="D43" s="152"/>
      <c r="E43" s="575"/>
      <c r="F43" s="576"/>
      <c r="G43" s="576"/>
      <c r="H43" s="576"/>
      <c r="I43" s="576"/>
      <c r="J43" s="576"/>
      <c r="K43" s="576"/>
      <c r="L43" s="576"/>
      <c r="M43" s="576"/>
      <c r="N43" s="576"/>
      <c r="O43" s="577"/>
      <c r="P43" s="150"/>
      <c r="Q43" s="150"/>
      <c r="R43" s="150"/>
      <c r="S43" s="150"/>
      <c r="T43" s="150"/>
    </row>
    <row r="44" spans="1:20" s="42" customFormat="1" ht="13.5" x14ac:dyDescent="0.15">
      <c r="A44" s="121"/>
      <c r="B44" s="151" t="s">
        <v>150</v>
      </c>
      <c r="C44" s="152"/>
      <c r="D44" s="153"/>
      <c r="E44" s="575"/>
      <c r="F44" s="576"/>
      <c r="G44" s="576"/>
      <c r="H44" s="576"/>
      <c r="I44" s="576"/>
      <c r="J44" s="576"/>
      <c r="K44" s="576"/>
      <c r="L44" s="576"/>
      <c r="M44" s="576"/>
      <c r="N44" s="576"/>
      <c r="O44" s="577"/>
      <c r="P44" s="150"/>
      <c r="Q44" s="150"/>
      <c r="R44" s="150"/>
      <c r="S44" s="150"/>
      <c r="T44" s="150"/>
    </row>
    <row r="45" spans="1:20" s="42" customFormat="1" ht="13.5" x14ac:dyDescent="0.15">
      <c r="A45" s="121"/>
      <c r="B45" s="151" t="s">
        <v>151</v>
      </c>
      <c r="C45" s="152"/>
      <c r="D45" s="153"/>
      <c r="E45" s="575"/>
      <c r="F45" s="576"/>
      <c r="G45" s="576"/>
      <c r="H45" s="576"/>
      <c r="I45" s="576"/>
      <c r="J45" s="576"/>
      <c r="K45" s="576"/>
      <c r="L45" s="576"/>
      <c r="M45" s="576"/>
      <c r="N45" s="576"/>
      <c r="O45" s="577"/>
      <c r="P45" s="150"/>
      <c r="Q45" s="150"/>
      <c r="R45" s="150"/>
      <c r="S45" s="150"/>
      <c r="T45" s="150"/>
    </row>
    <row r="46" spans="1:20" s="42" customFormat="1" ht="13.5" x14ac:dyDescent="0.15">
      <c r="A46" s="121"/>
      <c r="B46" s="151" t="s">
        <v>152</v>
      </c>
      <c r="C46" s="152"/>
      <c r="D46" s="153"/>
      <c r="E46" s="578"/>
      <c r="F46" s="570"/>
      <c r="G46" s="324" t="s">
        <v>153</v>
      </c>
      <c r="H46" s="169"/>
      <c r="I46" s="324" t="s">
        <v>253</v>
      </c>
      <c r="J46" s="169"/>
      <c r="K46" s="324" t="s">
        <v>254</v>
      </c>
      <c r="L46" s="169"/>
      <c r="M46" s="169"/>
      <c r="N46" s="169"/>
      <c r="O46" s="168"/>
      <c r="P46" s="150"/>
      <c r="Q46" s="150"/>
      <c r="R46" s="150"/>
      <c r="S46" s="150"/>
      <c r="T46" s="150"/>
    </row>
    <row r="47" spans="1:20" s="42" customFormat="1" ht="13.5" x14ac:dyDescent="0.15">
      <c r="A47" s="121" t="s">
        <v>257</v>
      </c>
      <c r="B47" s="121"/>
      <c r="C47" s="121"/>
      <c r="D47" s="121"/>
      <c r="E47" s="121"/>
      <c r="F47" s="121"/>
      <c r="G47" s="121"/>
      <c r="H47" s="121"/>
      <c r="I47" s="121"/>
      <c r="J47" s="121"/>
      <c r="K47" s="121"/>
      <c r="L47" s="121"/>
      <c r="M47" s="121"/>
      <c r="N47" s="121"/>
      <c r="O47" s="121"/>
      <c r="P47" s="150"/>
      <c r="Q47" s="150"/>
      <c r="R47" s="150"/>
      <c r="S47" s="150"/>
      <c r="T47" s="150"/>
    </row>
    <row r="48" spans="1:20" s="42" customFormat="1" ht="192" customHeight="1" x14ac:dyDescent="0.15">
      <c r="A48" s="121"/>
      <c r="B48" s="575" t="s">
        <v>154</v>
      </c>
      <c r="C48" s="576"/>
      <c r="D48" s="576"/>
      <c r="E48" s="576"/>
      <c r="F48" s="576"/>
      <c r="G48" s="576"/>
      <c r="H48" s="576"/>
      <c r="I48" s="576"/>
      <c r="J48" s="576"/>
      <c r="K48" s="576"/>
      <c r="L48" s="576"/>
      <c r="M48" s="576"/>
      <c r="N48" s="576"/>
      <c r="O48" s="577"/>
      <c r="P48" s="150"/>
      <c r="Q48" s="150"/>
      <c r="R48" s="150"/>
      <c r="S48" s="150"/>
      <c r="T48" s="150"/>
    </row>
    <row r="49" spans="1:20" s="42" customFormat="1" ht="13.5" x14ac:dyDescent="0.15">
      <c r="A49" s="121" t="s">
        <v>258</v>
      </c>
      <c r="B49" s="121"/>
      <c r="C49" s="121"/>
      <c r="D49" s="121"/>
      <c r="E49" s="121"/>
      <c r="F49" s="121"/>
      <c r="G49" s="121"/>
      <c r="H49" s="121"/>
      <c r="I49" s="121"/>
      <c r="J49" s="121"/>
      <c r="K49" s="121"/>
      <c r="L49" s="121"/>
      <c r="M49" s="121"/>
      <c r="N49" s="121"/>
      <c r="O49" s="124"/>
      <c r="P49" s="150"/>
      <c r="Q49" s="150"/>
      <c r="R49" s="150"/>
      <c r="S49" s="150"/>
      <c r="T49" s="150"/>
    </row>
    <row r="50" spans="1:20" s="42" customFormat="1" ht="192" customHeight="1" x14ac:dyDescent="0.15">
      <c r="A50" s="121"/>
      <c r="B50" s="575" t="s">
        <v>155</v>
      </c>
      <c r="C50" s="576"/>
      <c r="D50" s="576"/>
      <c r="E50" s="576"/>
      <c r="F50" s="576"/>
      <c r="G50" s="576"/>
      <c r="H50" s="576"/>
      <c r="I50" s="576"/>
      <c r="J50" s="576"/>
      <c r="K50" s="576"/>
      <c r="L50" s="576"/>
      <c r="M50" s="576"/>
      <c r="N50" s="576"/>
      <c r="O50" s="577"/>
      <c r="P50" s="150"/>
      <c r="Q50" s="150"/>
      <c r="R50" s="150"/>
      <c r="S50" s="150"/>
      <c r="T50" s="150"/>
    </row>
    <row r="51" spans="1:20" s="42" customFormat="1" ht="13.5" x14ac:dyDescent="0.15">
      <c r="A51" s="121"/>
      <c r="B51" s="121"/>
      <c r="C51" s="121"/>
      <c r="D51" s="121"/>
      <c r="E51" s="121"/>
      <c r="F51" s="121"/>
      <c r="G51" s="121"/>
      <c r="H51" s="121"/>
      <c r="I51" s="121"/>
      <c r="J51" s="121"/>
      <c r="K51" s="121"/>
      <c r="L51" s="121"/>
      <c r="M51" s="121"/>
      <c r="N51" s="121"/>
      <c r="O51" s="124"/>
      <c r="P51" s="150"/>
      <c r="Q51" s="150"/>
      <c r="R51" s="150"/>
      <c r="S51" s="150"/>
      <c r="T51" s="150"/>
    </row>
    <row r="52" spans="1:20" s="42" customFormat="1" ht="13.5" x14ac:dyDescent="0.15"/>
    <row r="53" spans="1:20" s="42" customFormat="1" ht="10.5" customHeight="1" x14ac:dyDescent="0.15">
      <c r="A53" s="582" t="s">
        <v>249</v>
      </c>
      <c r="B53" s="582"/>
      <c r="C53" s="582"/>
      <c r="D53" s="582"/>
      <c r="E53" s="582"/>
      <c r="F53" s="582"/>
      <c r="G53" s="582"/>
      <c r="H53" s="582"/>
      <c r="I53" s="582"/>
      <c r="J53" s="582"/>
      <c r="K53" s="582"/>
      <c r="L53" s="582"/>
      <c r="M53" s="582"/>
      <c r="N53" s="582"/>
      <c r="O53" s="582"/>
      <c r="P53" s="582"/>
      <c r="Q53" s="582"/>
      <c r="R53" s="582"/>
      <c r="S53" s="582"/>
      <c r="T53" s="582"/>
    </row>
    <row r="54" spans="1:20" s="42" customFormat="1" ht="10.5" customHeight="1" x14ac:dyDescent="0.15">
      <c r="A54" s="582"/>
      <c r="B54" s="582"/>
      <c r="C54" s="582"/>
      <c r="D54" s="582"/>
      <c r="E54" s="582"/>
      <c r="F54" s="582"/>
      <c r="G54" s="582"/>
      <c r="H54" s="582"/>
      <c r="I54" s="582"/>
      <c r="J54" s="582"/>
      <c r="K54" s="582"/>
      <c r="L54" s="582"/>
      <c r="M54" s="582"/>
      <c r="N54" s="582"/>
      <c r="O54" s="582"/>
      <c r="P54" s="582"/>
      <c r="Q54" s="582"/>
      <c r="R54" s="582"/>
      <c r="S54" s="582"/>
      <c r="T54" s="582"/>
    </row>
    <row r="55" spans="1:20" s="50" customFormat="1" ht="25.5" customHeight="1" x14ac:dyDescent="0.15">
      <c r="A55" s="121" t="s">
        <v>252</v>
      </c>
      <c r="B55" s="121"/>
      <c r="C55" s="121"/>
      <c r="D55" s="121"/>
      <c r="E55" s="121"/>
      <c r="F55" s="121"/>
      <c r="G55" s="121"/>
      <c r="H55" s="121"/>
      <c r="I55" s="121"/>
      <c r="J55" s="121"/>
      <c r="K55" s="121"/>
      <c r="L55" s="121"/>
      <c r="M55" s="121"/>
      <c r="N55" s="121"/>
      <c r="O55" s="121"/>
      <c r="P55" s="121"/>
      <c r="Q55" s="121"/>
      <c r="R55" s="121"/>
      <c r="S55" s="121"/>
      <c r="T55" s="121"/>
    </row>
    <row r="56" spans="1:20" s="42" customFormat="1" ht="13.5" x14ac:dyDescent="0.15">
      <c r="A56" s="136"/>
      <c r="B56" s="173"/>
      <c r="C56" s="174" t="s">
        <v>156</v>
      </c>
      <c r="D56" s="155"/>
      <c r="E56" s="155"/>
      <c r="F56" s="155"/>
      <c r="G56" s="155"/>
      <c r="H56" s="155"/>
      <c r="I56" s="155"/>
      <c r="J56" s="155"/>
      <c r="K56" s="155"/>
      <c r="L56" s="155"/>
      <c r="M56" s="155"/>
      <c r="N56" s="155"/>
      <c r="O56" s="155"/>
      <c r="P56" s="156"/>
      <c r="Q56" s="121"/>
      <c r="R56" s="121"/>
      <c r="S56" s="121"/>
      <c r="T56" s="121"/>
    </row>
    <row r="57" spans="1:20" s="42" customFormat="1" ht="13.5" x14ac:dyDescent="0.15">
      <c r="A57" s="136"/>
      <c r="B57" s="175"/>
      <c r="C57" s="176" t="s">
        <v>157</v>
      </c>
      <c r="D57" s="157"/>
      <c r="E57" s="157"/>
      <c r="F57" s="157"/>
      <c r="G57" s="157"/>
      <c r="H57" s="157"/>
      <c r="I57" s="157"/>
      <c r="J57" s="157"/>
      <c r="K57" s="157"/>
      <c r="L57" s="157"/>
      <c r="M57" s="157"/>
      <c r="N57" s="157"/>
      <c r="O57" s="157"/>
      <c r="P57" s="158"/>
      <c r="Q57" s="121"/>
      <c r="R57" s="121"/>
      <c r="S57" s="121"/>
      <c r="T57" s="121"/>
    </row>
    <row r="58" spans="1:20" s="42" customFormat="1" ht="13.5" x14ac:dyDescent="0.15">
      <c r="A58" s="136"/>
      <c r="B58" s="172"/>
      <c r="C58" s="136" t="s">
        <v>158</v>
      </c>
      <c r="D58" s="121"/>
      <c r="E58" s="121"/>
      <c r="F58" s="121"/>
      <c r="G58" s="121"/>
      <c r="H58" s="121"/>
      <c r="I58" s="121"/>
      <c r="J58" s="121"/>
      <c r="K58" s="121"/>
      <c r="L58" s="121"/>
      <c r="M58" s="121"/>
      <c r="N58" s="121"/>
      <c r="O58" s="121"/>
      <c r="P58" s="154"/>
      <c r="Q58" s="121"/>
      <c r="R58" s="121"/>
      <c r="S58" s="121"/>
      <c r="T58" s="121"/>
    </row>
    <row r="59" spans="1:20" s="42" customFormat="1" ht="13.5" x14ac:dyDescent="0.15">
      <c r="A59" s="136"/>
      <c r="B59" s="175"/>
      <c r="C59" s="176" t="s">
        <v>159</v>
      </c>
      <c r="D59" s="157"/>
      <c r="E59" s="157"/>
      <c r="F59" s="157"/>
      <c r="G59" s="157"/>
      <c r="H59" s="157"/>
      <c r="I59" s="157"/>
      <c r="J59" s="157"/>
      <c r="K59" s="157"/>
      <c r="L59" s="157"/>
      <c r="M59" s="157"/>
      <c r="N59" s="157"/>
      <c r="O59" s="157"/>
      <c r="P59" s="158"/>
      <c r="Q59" s="121"/>
      <c r="R59" s="121"/>
      <c r="S59" s="121"/>
      <c r="T59" s="121"/>
    </row>
    <row r="60" spans="1:20" s="42" customFormat="1" ht="13.5" x14ac:dyDescent="0.15">
      <c r="A60" s="121"/>
      <c r="B60" s="121"/>
      <c r="C60" s="121"/>
      <c r="D60" s="121"/>
      <c r="E60" s="121"/>
      <c r="F60" s="121"/>
      <c r="G60" s="121"/>
      <c r="H60" s="121"/>
      <c r="I60" s="121"/>
      <c r="J60" s="121"/>
      <c r="K60" s="121"/>
      <c r="L60" s="121"/>
      <c r="M60" s="121"/>
      <c r="N60" s="121"/>
      <c r="O60" s="121"/>
      <c r="P60" s="121"/>
      <c r="Q60" s="121"/>
      <c r="R60" s="121"/>
      <c r="S60" s="121"/>
      <c r="T60" s="121"/>
    </row>
    <row r="61" spans="1:20" s="42" customFormat="1" ht="13.5" x14ac:dyDescent="0.15">
      <c r="A61" s="121" t="s">
        <v>270</v>
      </c>
      <c r="B61" s="121"/>
      <c r="C61" s="121"/>
      <c r="D61" s="121"/>
      <c r="E61" s="121"/>
      <c r="F61" s="121"/>
      <c r="G61" s="121"/>
      <c r="H61" s="121"/>
      <c r="I61" s="121"/>
      <c r="J61" s="121"/>
      <c r="K61" s="121"/>
      <c r="L61" s="121"/>
      <c r="M61" s="121"/>
      <c r="N61" s="121"/>
      <c r="O61" s="121"/>
      <c r="P61" s="121"/>
      <c r="Q61" s="121"/>
      <c r="R61" s="121"/>
      <c r="S61" s="121"/>
      <c r="T61" s="121"/>
    </row>
    <row r="62" spans="1:20" s="42" customFormat="1" ht="13.5" x14ac:dyDescent="0.15">
      <c r="A62" s="136"/>
      <c r="B62" s="170" t="s">
        <v>269</v>
      </c>
      <c r="C62" s="171"/>
      <c r="D62" s="152"/>
      <c r="E62" s="575"/>
      <c r="F62" s="576"/>
      <c r="G62" s="576"/>
      <c r="H62" s="576"/>
      <c r="I62" s="576"/>
      <c r="J62" s="576"/>
      <c r="K62" s="576"/>
      <c r="L62" s="576"/>
      <c r="M62" s="576"/>
      <c r="N62" s="576"/>
      <c r="O62" s="577"/>
      <c r="P62" s="121"/>
      <c r="Q62" s="121"/>
      <c r="R62" s="121"/>
      <c r="S62" s="121"/>
      <c r="T62" s="121"/>
    </row>
    <row r="63" spans="1:20" s="42" customFormat="1" ht="13.5" x14ac:dyDescent="0.15">
      <c r="A63" s="121"/>
      <c r="B63" s="121"/>
      <c r="C63" s="121"/>
      <c r="D63" s="121"/>
      <c r="E63" s="121"/>
      <c r="F63" s="121"/>
      <c r="G63" s="121"/>
      <c r="H63" s="121"/>
      <c r="I63" s="121"/>
      <c r="J63" s="121"/>
      <c r="K63" s="121"/>
      <c r="L63" s="121"/>
      <c r="M63" s="121"/>
      <c r="N63" s="121"/>
      <c r="O63" s="121"/>
      <c r="P63" s="121"/>
      <c r="Q63" s="121"/>
      <c r="R63" s="121"/>
      <c r="S63" s="121"/>
      <c r="T63" s="121"/>
    </row>
    <row r="64" spans="1:20" ht="15.75" customHeight="1" x14ac:dyDescent="0.15"/>
    <row r="65" spans="1:20" s="42" customFormat="1" ht="30" customHeight="1" x14ac:dyDescent="0.15">
      <c r="A65" s="123" t="s">
        <v>343</v>
      </c>
      <c r="B65" s="123"/>
      <c r="C65" s="123"/>
      <c r="D65" s="123"/>
      <c r="E65" s="123"/>
      <c r="F65" s="123"/>
      <c r="G65" s="123"/>
      <c r="H65" s="123"/>
      <c r="I65" s="123"/>
      <c r="J65" s="123"/>
      <c r="K65" s="123"/>
      <c r="L65" s="123"/>
      <c r="M65" s="123"/>
      <c r="N65" s="123"/>
      <c r="O65" s="123"/>
      <c r="P65" s="123"/>
      <c r="Q65" s="123"/>
      <c r="R65" s="123"/>
      <c r="S65" s="123"/>
      <c r="T65" s="123"/>
    </row>
    <row r="66" spans="1:20" s="42" customFormat="1" ht="3.75" customHeight="1" x14ac:dyDescent="0.15">
      <c r="A66" s="122"/>
      <c r="B66" s="122"/>
      <c r="C66" s="122"/>
      <c r="D66" s="122"/>
      <c r="E66" s="122"/>
      <c r="F66" s="122"/>
      <c r="G66" s="122"/>
      <c r="H66" s="122"/>
      <c r="I66" s="122"/>
      <c r="J66" s="122"/>
      <c r="K66" s="122"/>
      <c r="L66" s="122"/>
      <c r="M66" s="122"/>
      <c r="N66" s="122"/>
      <c r="O66" s="122"/>
      <c r="P66" s="122"/>
      <c r="Q66" s="122"/>
      <c r="R66" s="122"/>
      <c r="S66" s="122"/>
      <c r="T66" s="122"/>
    </row>
    <row r="67" spans="1:20" s="42" customFormat="1" ht="20.25" customHeight="1" x14ac:dyDescent="0.15">
      <c r="A67" s="121" t="s">
        <v>346</v>
      </c>
      <c r="B67" s="121"/>
      <c r="C67" s="121"/>
      <c r="D67" s="121"/>
      <c r="E67" s="121"/>
      <c r="F67" s="121"/>
      <c r="G67" s="121"/>
      <c r="H67" s="121"/>
      <c r="I67" s="121"/>
      <c r="J67" s="121"/>
      <c r="K67" s="121"/>
      <c r="L67" s="121"/>
      <c r="M67" s="121"/>
      <c r="N67" s="121"/>
      <c r="O67" s="121"/>
      <c r="P67" s="121"/>
      <c r="Q67" s="122"/>
      <c r="R67" s="122"/>
      <c r="S67" s="122"/>
      <c r="T67" s="122"/>
    </row>
    <row r="68" spans="1:20" s="42" customFormat="1" ht="13.5" x14ac:dyDescent="0.15">
      <c r="A68" s="137"/>
      <c r="B68" s="173"/>
      <c r="C68" s="174" t="s">
        <v>160</v>
      </c>
      <c r="D68" s="155"/>
      <c r="E68" s="155"/>
      <c r="F68" s="155"/>
      <c r="G68" s="155"/>
      <c r="H68" s="155"/>
      <c r="I68" s="155"/>
      <c r="J68" s="155"/>
      <c r="K68" s="155"/>
      <c r="L68" s="155"/>
      <c r="M68" s="155"/>
      <c r="N68" s="155"/>
      <c r="O68" s="155"/>
      <c r="P68" s="155"/>
      <c r="Q68" s="159"/>
      <c r="R68" s="159"/>
      <c r="S68" s="160"/>
      <c r="T68" s="122"/>
    </row>
    <row r="69" spans="1:20" s="42" customFormat="1" ht="13.5" x14ac:dyDescent="0.15">
      <c r="A69" s="137"/>
      <c r="B69" s="172"/>
      <c r="C69" s="136" t="s">
        <v>277</v>
      </c>
      <c r="D69" s="121"/>
      <c r="E69" s="121"/>
      <c r="F69" s="121"/>
      <c r="G69" s="121"/>
      <c r="H69" s="121"/>
      <c r="I69" s="121"/>
      <c r="J69" s="121"/>
      <c r="K69" s="121"/>
      <c r="L69" s="121"/>
      <c r="M69" s="121"/>
      <c r="N69" s="121"/>
      <c r="O69" s="121"/>
      <c r="P69" s="121"/>
      <c r="Q69" s="122"/>
      <c r="R69" s="122"/>
      <c r="S69" s="160"/>
      <c r="T69" s="122"/>
    </row>
    <row r="70" spans="1:20" s="42" customFormat="1" ht="13.5" x14ac:dyDescent="0.15">
      <c r="A70" s="137"/>
      <c r="B70" s="175"/>
      <c r="C70" s="176" t="s">
        <v>278</v>
      </c>
      <c r="D70" s="157"/>
      <c r="E70" s="157"/>
      <c r="F70" s="157"/>
      <c r="G70" s="157"/>
      <c r="H70" s="157"/>
      <c r="I70" s="157"/>
      <c r="J70" s="157"/>
      <c r="K70" s="157"/>
      <c r="L70" s="157"/>
      <c r="M70" s="157"/>
      <c r="N70" s="157"/>
      <c r="O70" s="157"/>
      <c r="P70" s="157"/>
      <c r="Q70" s="122"/>
      <c r="R70" s="122"/>
      <c r="S70" s="160"/>
      <c r="T70" s="122"/>
    </row>
    <row r="71" spans="1:20" s="42" customFormat="1" ht="13.5" x14ac:dyDescent="0.15">
      <c r="A71" s="137"/>
      <c r="B71" s="173"/>
      <c r="C71" s="174" t="s">
        <v>161</v>
      </c>
      <c r="D71" s="155"/>
      <c r="E71" s="155"/>
      <c r="F71" s="155"/>
      <c r="G71" s="155"/>
      <c r="H71" s="155"/>
      <c r="I71" s="155"/>
      <c r="J71" s="155"/>
      <c r="K71" s="155"/>
      <c r="L71" s="155"/>
      <c r="M71" s="155"/>
      <c r="N71" s="155"/>
      <c r="O71" s="155"/>
      <c r="P71" s="155"/>
      <c r="Q71" s="159"/>
      <c r="R71" s="161"/>
      <c r="S71" s="122"/>
      <c r="T71" s="122"/>
    </row>
    <row r="72" spans="1:20" s="42" customFormat="1" ht="13.5" x14ac:dyDescent="0.15">
      <c r="A72" s="137"/>
      <c r="B72" s="175"/>
      <c r="C72" s="176" t="s">
        <v>162</v>
      </c>
      <c r="D72" s="157"/>
      <c r="E72" s="157"/>
      <c r="F72" s="157"/>
      <c r="G72" s="157"/>
      <c r="H72" s="157"/>
      <c r="I72" s="157"/>
      <c r="J72" s="157"/>
      <c r="K72" s="157"/>
      <c r="L72" s="157"/>
      <c r="M72" s="157"/>
      <c r="N72" s="157"/>
      <c r="O72" s="157"/>
      <c r="P72" s="157"/>
      <c r="Q72" s="162"/>
      <c r="R72" s="163"/>
      <c r="S72" s="122"/>
      <c r="T72" s="122"/>
    </row>
    <row r="73" spans="1:20" s="42" customFormat="1" ht="13.5" x14ac:dyDescent="0.15">
      <c r="A73" s="137"/>
      <c r="B73" s="136"/>
      <c r="C73" s="136"/>
      <c r="D73" s="121"/>
      <c r="E73" s="121"/>
      <c r="F73" s="121"/>
      <c r="G73" s="121"/>
      <c r="H73" s="121"/>
      <c r="I73" s="121"/>
      <c r="J73" s="121"/>
      <c r="K73" s="121"/>
      <c r="L73" s="121"/>
      <c r="M73" s="121"/>
      <c r="N73" s="121"/>
      <c r="O73" s="121"/>
      <c r="P73" s="121"/>
      <c r="Q73" s="122"/>
      <c r="R73" s="122"/>
      <c r="S73" s="122"/>
      <c r="T73" s="122"/>
    </row>
    <row r="74" spans="1:20" s="42" customFormat="1" ht="13.5" x14ac:dyDescent="0.15">
      <c r="A74" s="121" t="s">
        <v>347</v>
      </c>
      <c r="B74" s="136"/>
      <c r="C74" s="136"/>
      <c r="D74" s="121"/>
      <c r="E74" s="121"/>
      <c r="F74" s="121"/>
      <c r="G74" s="121"/>
      <c r="H74" s="121"/>
      <c r="I74" s="121"/>
      <c r="J74" s="121"/>
      <c r="K74" s="121"/>
      <c r="L74" s="121"/>
      <c r="M74" s="121"/>
      <c r="N74" s="121"/>
      <c r="O74" s="121"/>
      <c r="P74" s="121"/>
      <c r="Q74" s="122"/>
      <c r="R74" s="122"/>
      <c r="S74" s="122"/>
      <c r="T74" s="122"/>
    </row>
    <row r="75" spans="1:20" s="42" customFormat="1" ht="224.25" customHeight="1" x14ac:dyDescent="0.15">
      <c r="A75" s="121"/>
      <c r="B75" s="575" t="s">
        <v>324</v>
      </c>
      <c r="C75" s="576"/>
      <c r="D75" s="576"/>
      <c r="E75" s="576"/>
      <c r="F75" s="576"/>
      <c r="G75" s="576"/>
      <c r="H75" s="576"/>
      <c r="I75" s="576"/>
      <c r="J75" s="576"/>
      <c r="K75" s="576"/>
      <c r="L75" s="576"/>
      <c r="M75" s="576"/>
      <c r="N75" s="577"/>
      <c r="O75" s="121"/>
      <c r="P75" s="121"/>
      <c r="Q75" s="122"/>
      <c r="R75" s="122"/>
      <c r="S75" s="122"/>
      <c r="T75" s="122"/>
    </row>
    <row r="76" spans="1:20" s="42" customFormat="1" ht="13.5" x14ac:dyDescent="0.15">
      <c r="A76" s="121"/>
      <c r="B76" s="136"/>
      <c r="C76" s="136"/>
      <c r="D76" s="121"/>
      <c r="E76" s="121"/>
      <c r="F76" s="121"/>
      <c r="G76" s="121"/>
      <c r="H76" s="121"/>
      <c r="I76" s="121"/>
      <c r="J76" s="121"/>
      <c r="K76" s="121"/>
      <c r="L76" s="121"/>
      <c r="M76" s="121"/>
      <c r="N76" s="121"/>
      <c r="O76" s="121"/>
      <c r="P76" s="121"/>
      <c r="Q76" s="122"/>
      <c r="R76" s="122"/>
      <c r="S76" s="122"/>
      <c r="T76" s="122"/>
    </row>
    <row r="77" spans="1:20" s="42" customFormat="1" ht="13.5" x14ac:dyDescent="0.15"/>
    <row r="78" spans="1:20" s="42" customFormat="1" ht="21" x14ac:dyDescent="0.15">
      <c r="A78" s="123" t="s">
        <v>341</v>
      </c>
      <c r="B78" s="164"/>
      <c r="C78" s="164"/>
      <c r="D78" s="164"/>
      <c r="E78" s="164"/>
      <c r="F78" s="164"/>
      <c r="G78" s="164"/>
      <c r="H78" s="164"/>
      <c r="I78" s="164"/>
      <c r="J78" s="164"/>
      <c r="K78" s="164"/>
      <c r="L78" s="164"/>
      <c r="M78" s="164"/>
      <c r="N78" s="164"/>
      <c r="O78" s="164"/>
      <c r="P78" s="164"/>
      <c r="Q78" s="164"/>
      <c r="R78" s="164"/>
      <c r="S78" s="164"/>
      <c r="T78" s="164"/>
    </row>
    <row r="79" spans="1:20" s="42" customFormat="1" ht="6" customHeight="1" x14ac:dyDescent="0.15">
      <c r="A79" s="165" t="s">
        <v>340</v>
      </c>
      <c r="B79" s="164"/>
      <c r="C79" s="164"/>
      <c r="D79" s="164"/>
      <c r="E79" s="164"/>
      <c r="F79" s="164"/>
      <c r="G79" s="164"/>
      <c r="H79" s="164"/>
      <c r="I79" s="164"/>
      <c r="J79" s="164"/>
      <c r="K79" s="164"/>
      <c r="L79" s="164"/>
      <c r="M79" s="164"/>
      <c r="N79" s="164"/>
      <c r="O79" s="164"/>
      <c r="P79" s="164"/>
      <c r="Q79" s="164"/>
      <c r="R79" s="164"/>
      <c r="S79" s="164"/>
      <c r="T79" s="164"/>
    </row>
    <row r="80" spans="1:20" s="42" customFormat="1" ht="21" customHeight="1" x14ac:dyDescent="0.15">
      <c r="A80" s="166" t="s">
        <v>264</v>
      </c>
      <c r="B80" s="166"/>
      <c r="C80" s="150"/>
      <c r="D80" s="150"/>
      <c r="E80" s="150"/>
      <c r="F80" s="150"/>
      <c r="G80" s="150"/>
      <c r="H80" s="150"/>
      <c r="I80" s="150"/>
      <c r="J80" s="150"/>
      <c r="K80" s="150"/>
      <c r="L80" s="150"/>
      <c r="M80" s="150"/>
      <c r="N80" s="150"/>
      <c r="O80" s="150"/>
      <c r="P80" s="150"/>
      <c r="Q80" s="150"/>
      <c r="R80" s="150"/>
      <c r="S80" s="150"/>
      <c r="T80" s="150"/>
    </row>
    <row r="81" spans="1:20" s="42" customFormat="1" ht="20.25" customHeight="1" x14ac:dyDescent="0.15">
      <c r="A81" s="177"/>
      <c r="B81" s="178" t="s">
        <v>275</v>
      </c>
      <c r="C81" s="171"/>
      <c r="D81" s="152"/>
      <c r="E81" s="152"/>
      <c r="F81" s="152"/>
      <c r="G81" s="152"/>
      <c r="H81" s="152"/>
      <c r="I81" s="152"/>
      <c r="J81" s="152"/>
      <c r="K81" s="152"/>
      <c r="L81" s="152"/>
      <c r="M81" s="152"/>
      <c r="N81" s="152"/>
      <c r="O81" s="152"/>
      <c r="P81" s="152"/>
      <c r="Q81" s="152"/>
      <c r="R81" s="152"/>
      <c r="S81" s="153"/>
      <c r="T81" s="150"/>
    </row>
    <row r="82" spans="1:20" s="42" customFormat="1" ht="20.25" customHeight="1" x14ac:dyDescent="0.15">
      <c r="A82" s="177"/>
      <c r="B82" s="328" t="s">
        <v>339</v>
      </c>
      <c r="C82" s="171"/>
      <c r="D82" s="152"/>
      <c r="E82" s="152"/>
      <c r="F82" s="152"/>
      <c r="G82" s="152"/>
      <c r="H82" s="152"/>
      <c r="I82" s="152"/>
      <c r="J82" s="152"/>
      <c r="K82" s="152"/>
      <c r="L82" s="152"/>
      <c r="M82" s="152"/>
      <c r="N82" s="152"/>
      <c r="O82" s="152"/>
      <c r="P82" s="152"/>
      <c r="Q82" s="152"/>
      <c r="R82" s="152"/>
      <c r="S82" s="153"/>
      <c r="T82" s="150"/>
    </row>
    <row r="83" spans="1:20" s="42" customFormat="1" ht="20.25" customHeight="1" x14ac:dyDescent="0.15">
      <c r="A83" s="177"/>
      <c r="B83" s="178" t="s">
        <v>276</v>
      </c>
      <c r="C83" s="171"/>
      <c r="D83" s="152"/>
      <c r="E83" s="152"/>
      <c r="F83" s="152"/>
      <c r="G83" s="152"/>
      <c r="H83" s="152"/>
      <c r="I83" s="152"/>
      <c r="J83" s="152"/>
      <c r="K83" s="152"/>
      <c r="L83" s="152"/>
      <c r="M83" s="152"/>
      <c r="N83" s="152"/>
      <c r="O83" s="152"/>
      <c r="P83" s="152"/>
      <c r="Q83" s="152"/>
      <c r="R83" s="152"/>
      <c r="S83" s="153"/>
      <c r="T83" s="150"/>
    </row>
    <row r="84" spans="1:20" s="42" customFormat="1" ht="13.5" x14ac:dyDescent="0.15">
      <c r="A84" s="122"/>
      <c r="B84" s="167"/>
      <c r="C84" s="122"/>
      <c r="D84" s="122"/>
      <c r="E84" s="122"/>
      <c r="F84" s="122"/>
      <c r="G84" s="122"/>
      <c r="H84" s="122"/>
      <c r="I84" s="122"/>
      <c r="J84" s="122"/>
      <c r="K84" s="122"/>
      <c r="L84" s="122"/>
      <c r="M84" s="122"/>
      <c r="N84" s="122"/>
      <c r="O84" s="122"/>
      <c r="P84" s="150"/>
      <c r="Q84" s="150"/>
      <c r="R84" s="150"/>
      <c r="S84" s="150"/>
      <c r="T84" s="150"/>
    </row>
    <row r="85" spans="1:20" s="42" customFormat="1" ht="13.5" x14ac:dyDescent="0.15">
      <c r="A85" s="121" t="s">
        <v>320</v>
      </c>
      <c r="B85" s="121"/>
      <c r="C85" s="121"/>
      <c r="D85" s="121"/>
      <c r="E85" s="121"/>
      <c r="F85" s="121"/>
      <c r="G85" s="121"/>
      <c r="H85" s="121"/>
      <c r="I85" s="121"/>
      <c r="J85" s="121"/>
      <c r="K85" s="121"/>
      <c r="L85" s="121"/>
      <c r="M85" s="121"/>
      <c r="N85" s="121"/>
      <c r="O85" s="121"/>
      <c r="P85" s="150"/>
      <c r="Q85" s="150"/>
      <c r="R85" s="150"/>
      <c r="S85" s="150"/>
      <c r="T85" s="150"/>
    </row>
    <row r="86" spans="1:20" s="42" customFormat="1" ht="13.5" x14ac:dyDescent="0.15">
      <c r="A86" s="121"/>
      <c r="B86" s="121" t="s">
        <v>163</v>
      </c>
      <c r="C86" s="121"/>
      <c r="D86" s="121"/>
      <c r="E86" s="121"/>
      <c r="F86" s="121"/>
      <c r="G86" s="121"/>
      <c r="H86" s="121"/>
      <c r="I86" s="121"/>
      <c r="J86" s="121"/>
      <c r="K86" s="121"/>
      <c r="L86" s="121"/>
      <c r="M86" s="121"/>
      <c r="N86" s="121"/>
      <c r="O86" s="121"/>
      <c r="P86" s="150"/>
      <c r="Q86" s="150"/>
      <c r="R86" s="150"/>
      <c r="S86" s="150"/>
      <c r="T86" s="150"/>
    </row>
    <row r="87" spans="1:20" s="42" customFormat="1" ht="13.5" x14ac:dyDescent="0.15">
      <c r="A87" s="121"/>
      <c r="B87" s="571" t="s">
        <v>164</v>
      </c>
      <c r="C87" s="572"/>
      <c r="D87" s="573"/>
      <c r="E87" s="571" t="s">
        <v>165</v>
      </c>
      <c r="F87" s="572"/>
      <c r="G87" s="572"/>
      <c r="H87" s="572"/>
      <c r="I87" s="573"/>
      <c r="J87" s="571" t="s">
        <v>166</v>
      </c>
      <c r="K87" s="572"/>
      <c r="L87" s="572"/>
      <c r="M87" s="572"/>
      <c r="N87" s="573"/>
      <c r="O87" s="121"/>
      <c r="P87" s="150"/>
      <c r="Q87" s="150"/>
      <c r="R87" s="150"/>
      <c r="S87" s="150"/>
      <c r="T87" s="150"/>
    </row>
    <row r="88" spans="1:20" s="42" customFormat="1" ht="13.5" x14ac:dyDescent="0.15">
      <c r="A88" s="121"/>
      <c r="B88" s="578"/>
      <c r="C88" s="570"/>
      <c r="D88" s="579"/>
      <c r="E88" s="578"/>
      <c r="F88" s="570"/>
      <c r="G88" s="570"/>
      <c r="H88" s="570"/>
      <c r="I88" s="579"/>
      <c r="J88" s="578"/>
      <c r="K88" s="570"/>
      <c r="L88" s="570"/>
      <c r="M88" s="570"/>
      <c r="N88" s="579"/>
      <c r="O88" s="121"/>
      <c r="P88" s="150"/>
      <c r="Q88" s="150"/>
      <c r="R88" s="150"/>
      <c r="S88" s="150"/>
      <c r="T88" s="150"/>
    </row>
    <row r="89" spans="1:20" s="42" customFormat="1" ht="13.5" x14ac:dyDescent="0.15">
      <c r="A89" s="121"/>
      <c r="B89" s="121" t="s">
        <v>321</v>
      </c>
      <c r="C89" s="121"/>
      <c r="D89" s="121"/>
      <c r="E89" s="121"/>
      <c r="F89" s="121"/>
      <c r="G89" s="121"/>
      <c r="H89" s="121"/>
      <c r="I89" s="121"/>
      <c r="J89" s="121"/>
      <c r="K89" s="121"/>
      <c r="L89" s="121"/>
      <c r="M89" s="121"/>
      <c r="N89" s="121"/>
      <c r="O89" s="121"/>
      <c r="P89" s="150"/>
      <c r="Q89" s="150"/>
      <c r="R89" s="150"/>
      <c r="S89" s="150"/>
      <c r="T89" s="150"/>
    </row>
    <row r="90" spans="1:20" s="42" customFormat="1" ht="192" customHeight="1" x14ac:dyDescent="0.15">
      <c r="A90" s="121"/>
      <c r="B90" s="575" t="s">
        <v>324</v>
      </c>
      <c r="C90" s="576"/>
      <c r="D90" s="576"/>
      <c r="E90" s="576"/>
      <c r="F90" s="576"/>
      <c r="G90" s="576"/>
      <c r="H90" s="576"/>
      <c r="I90" s="576"/>
      <c r="J90" s="576"/>
      <c r="K90" s="576"/>
      <c r="L90" s="576"/>
      <c r="M90" s="576"/>
      <c r="N90" s="577"/>
      <c r="O90" s="121"/>
      <c r="P90" s="150"/>
      <c r="Q90" s="150"/>
      <c r="R90" s="150"/>
      <c r="S90" s="150"/>
      <c r="T90" s="150"/>
    </row>
    <row r="91" spans="1:20" s="42" customFormat="1" ht="13.5" x14ac:dyDescent="0.15">
      <c r="A91" s="121"/>
      <c r="B91" s="121" t="s">
        <v>322</v>
      </c>
      <c r="C91" s="121"/>
      <c r="D91" s="121"/>
      <c r="E91" s="121"/>
      <c r="F91" s="121"/>
      <c r="G91" s="121"/>
      <c r="H91" s="121"/>
      <c r="I91" s="121"/>
      <c r="J91" s="121"/>
      <c r="K91" s="121"/>
      <c r="L91" s="121"/>
      <c r="M91" s="121"/>
      <c r="N91" s="121"/>
      <c r="O91" s="121"/>
      <c r="P91" s="150"/>
      <c r="Q91" s="150"/>
      <c r="R91" s="150"/>
      <c r="S91" s="150"/>
      <c r="T91" s="150"/>
    </row>
    <row r="92" spans="1:20" s="42" customFormat="1" ht="192" customHeight="1" x14ac:dyDescent="0.15">
      <c r="A92" s="121"/>
      <c r="B92" s="575" t="s">
        <v>323</v>
      </c>
      <c r="C92" s="576"/>
      <c r="D92" s="576"/>
      <c r="E92" s="576"/>
      <c r="F92" s="576"/>
      <c r="G92" s="576"/>
      <c r="H92" s="576"/>
      <c r="I92" s="576"/>
      <c r="J92" s="576"/>
      <c r="K92" s="576"/>
      <c r="L92" s="576"/>
      <c r="M92" s="576"/>
      <c r="N92" s="577"/>
      <c r="O92" s="121"/>
      <c r="P92" s="150"/>
      <c r="Q92" s="150"/>
      <c r="R92" s="150"/>
      <c r="S92" s="150"/>
      <c r="T92" s="150"/>
    </row>
    <row r="93" spans="1:20" s="42" customFormat="1" ht="13.5" x14ac:dyDescent="0.15">
      <c r="A93" s="124"/>
      <c r="B93" s="124"/>
      <c r="C93" s="124"/>
      <c r="D93" s="124"/>
      <c r="E93" s="124"/>
      <c r="F93" s="124"/>
      <c r="G93" s="124"/>
      <c r="H93" s="124"/>
      <c r="I93" s="124"/>
      <c r="J93" s="124"/>
      <c r="K93" s="124"/>
      <c r="L93" s="124"/>
      <c r="M93" s="124"/>
      <c r="N93" s="121"/>
      <c r="O93" s="124"/>
      <c r="P93" s="150"/>
      <c r="Q93" s="150"/>
      <c r="R93" s="150"/>
      <c r="S93" s="150"/>
      <c r="T93" s="150"/>
    </row>
  </sheetData>
  <sheetProtection formatColumns="0" formatRows="0" insertColumns="0" insertRows="0"/>
  <mergeCells count="33">
    <mergeCell ref="B75:N75"/>
    <mergeCell ref="B30:N30"/>
    <mergeCell ref="B33:N33"/>
    <mergeCell ref="B36:N36"/>
    <mergeCell ref="B48:O48"/>
    <mergeCell ref="B50:O50"/>
    <mergeCell ref="B92:N92"/>
    <mergeCell ref="E62:O62"/>
    <mergeCell ref="A1:T1"/>
    <mergeCell ref="A53:T54"/>
    <mergeCell ref="B88:D88"/>
    <mergeCell ref="E88:I88"/>
    <mergeCell ref="J88:N88"/>
    <mergeCell ref="B90:N90"/>
    <mergeCell ref="E43:O43"/>
    <mergeCell ref="E44:O44"/>
    <mergeCell ref="B87:D87"/>
    <mergeCell ref="E87:I87"/>
    <mergeCell ref="J87:N87"/>
    <mergeCell ref="E45:O45"/>
    <mergeCell ref="E46:F46"/>
    <mergeCell ref="B6:C6"/>
    <mergeCell ref="A3:L3"/>
    <mergeCell ref="B13:L13"/>
    <mergeCell ref="B7:C7"/>
    <mergeCell ref="D7:F7"/>
    <mergeCell ref="G7:J7"/>
    <mergeCell ref="K7:M7"/>
    <mergeCell ref="D26:E26"/>
    <mergeCell ref="B26:C26"/>
    <mergeCell ref="D6:F6"/>
    <mergeCell ref="G6:J6"/>
    <mergeCell ref="K6:M6"/>
  </mergeCells>
  <phoneticPr fontId="8"/>
  <hyperlinks>
    <hyperlink ref="C10" r:id="rId1" xr:uid="{D5AAD4F6-0252-4DE2-860D-A9E24A8B7E2A}"/>
  </hyperlinks>
  <printOptions horizontalCentered="1"/>
  <pageMargins left="0.70866141732283472" right="0.47244094488188981" top="0.59055118110236227" bottom="0.39370078740157483" header="0.35433070866141736" footer="0.15748031496062992"/>
  <pageSetup paperSize="9" scale="62" firstPageNumber="3" fitToHeight="0" orientation="portrait" horizontalDpi="300" verticalDpi="300" r:id="rId2"/>
  <headerFooter>
    <oddFooter>&amp;C-&amp;A-</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8450" r:id="rId5" name="Check Box 18">
              <controlPr defaultSize="0" autoFill="0" autoLine="0" autoPict="0">
                <anchor moveWithCells="1">
                  <from>
                    <xdr:col>1</xdr:col>
                    <xdr:colOff>142875</xdr:colOff>
                    <xdr:row>17</xdr:row>
                    <xdr:rowOff>95250</xdr:rowOff>
                  </from>
                  <to>
                    <xdr:col>1</xdr:col>
                    <xdr:colOff>466725</xdr:colOff>
                    <xdr:row>19</xdr:row>
                    <xdr:rowOff>9525</xdr:rowOff>
                  </to>
                </anchor>
              </controlPr>
            </control>
          </mc:Choice>
        </mc:AlternateContent>
        <mc:AlternateContent xmlns:mc="http://schemas.openxmlformats.org/markup-compatibility/2006">
          <mc:Choice Requires="x14">
            <control shapeId="18451" r:id="rId6" name="Check Box 19">
              <controlPr defaultSize="0" autoFill="0" autoLine="0" autoPict="0">
                <anchor moveWithCells="1">
                  <from>
                    <xdr:col>1</xdr:col>
                    <xdr:colOff>152400</xdr:colOff>
                    <xdr:row>18</xdr:row>
                    <xdr:rowOff>171450</xdr:rowOff>
                  </from>
                  <to>
                    <xdr:col>2</xdr:col>
                    <xdr:colOff>9525</xdr:colOff>
                    <xdr:row>20</xdr:row>
                    <xdr:rowOff>47625</xdr:rowOff>
                  </to>
                </anchor>
              </controlPr>
            </control>
          </mc:Choice>
        </mc:AlternateContent>
        <mc:AlternateContent xmlns:mc="http://schemas.openxmlformats.org/markup-compatibility/2006">
          <mc:Choice Requires="x14">
            <control shapeId="18452" r:id="rId7" name="Check Box 20">
              <controlPr defaultSize="0" autoFill="0" autoLine="0" autoPict="0">
                <anchor moveWithCells="1">
                  <from>
                    <xdr:col>1</xdr:col>
                    <xdr:colOff>152400</xdr:colOff>
                    <xdr:row>19</xdr:row>
                    <xdr:rowOff>161925</xdr:rowOff>
                  </from>
                  <to>
                    <xdr:col>1</xdr:col>
                    <xdr:colOff>504825</xdr:colOff>
                    <xdr:row>21</xdr:row>
                    <xdr:rowOff>47625</xdr:rowOff>
                  </to>
                </anchor>
              </controlPr>
            </control>
          </mc:Choice>
        </mc:AlternateContent>
        <mc:AlternateContent xmlns:mc="http://schemas.openxmlformats.org/markup-compatibility/2006">
          <mc:Choice Requires="x14">
            <control shapeId="18453" r:id="rId8" name="Check Box 21">
              <controlPr defaultSize="0" autoFill="0" autoLine="0" autoPict="0">
                <anchor moveWithCells="1">
                  <from>
                    <xdr:col>1</xdr:col>
                    <xdr:colOff>152400</xdr:colOff>
                    <xdr:row>21</xdr:row>
                    <xdr:rowOff>190500</xdr:rowOff>
                  </from>
                  <to>
                    <xdr:col>1</xdr:col>
                    <xdr:colOff>419100</xdr:colOff>
                    <xdr:row>23</xdr:row>
                    <xdr:rowOff>38100</xdr:rowOff>
                  </to>
                </anchor>
              </controlPr>
            </control>
          </mc:Choice>
        </mc:AlternateContent>
        <mc:AlternateContent xmlns:mc="http://schemas.openxmlformats.org/markup-compatibility/2006">
          <mc:Choice Requires="x14">
            <control shapeId="18454" r:id="rId9" name="Check Box 22">
              <controlPr defaultSize="0" autoFill="0" autoLine="0" autoPict="0">
                <anchor moveWithCells="1">
                  <from>
                    <xdr:col>1</xdr:col>
                    <xdr:colOff>152400</xdr:colOff>
                    <xdr:row>20</xdr:row>
                    <xdr:rowOff>161925</xdr:rowOff>
                  </from>
                  <to>
                    <xdr:col>2</xdr:col>
                    <xdr:colOff>0</xdr:colOff>
                    <xdr:row>22</xdr:row>
                    <xdr:rowOff>57150</xdr:rowOff>
                  </to>
                </anchor>
              </controlPr>
            </control>
          </mc:Choice>
        </mc:AlternateContent>
        <mc:AlternateContent xmlns:mc="http://schemas.openxmlformats.org/markup-compatibility/2006">
          <mc:Choice Requires="x14">
            <control shapeId="18455" r:id="rId10" name="Check Box 23">
              <controlPr defaultSize="0" autoFill="0" autoLine="0" autoPict="0">
                <anchor moveWithCells="1">
                  <from>
                    <xdr:col>1</xdr:col>
                    <xdr:colOff>114300</xdr:colOff>
                    <xdr:row>54</xdr:row>
                    <xdr:rowOff>209550</xdr:rowOff>
                  </from>
                  <to>
                    <xdr:col>1</xdr:col>
                    <xdr:colOff>457200</xdr:colOff>
                    <xdr:row>57</xdr:row>
                    <xdr:rowOff>47625</xdr:rowOff>
                  </to>
                </anchor>
              </controlPr>
            </control>
          </mc:Choice>
        </mc:AlternateContent>
        <mc:AlternateContent xmlns:mc="http://schemas.openxmlformats.org/markup-compatibility/2006">
          <mc:Choice Requires="x14">
            <control shapeId="18456" r:id="rId11" name="Check Box 24">
              <controlPr defaultSize="0" autoFill="0" autoLine="0" autoPict="0">
                <anchor moveWithCells="1">
                  <from>
                    <xdr:col>1</xdr:col>
                    <xdr:colOff>104775</xdr:colOff>
                    <xdr:row>56</xdr:row>
                    <xdr:rowOff>85725</xdr:rowOff>
                  </from>
                  <to>
                    <xdr:col>1</xdr:col>
                    <xdr:colOff>447675</xdr:colOff>
                    <xdr:row>59</xdr:row>
                    <xdr:rowOff>57150</xdr:rowOff>
                  </to>
                </anchor>
              </controlPr>
            </control>
          </mc:Choice>
        </mc:AlternateContent>
        <mc:AlternateContent xmlns:mc="http://schemas.openxmlformats.org/markup-compatibility/2006">
          <mc:Choice Requires="x14">
            <control shapeId="18457" r:id="rId12" name="Check Box 25">
              <controlPr defaultSize="0" autoFill="0" autoLine="0" autoPict="0">
                <anchor moveWithCells="1">
                  <from>
                    <xdr:col>1</xdr:col>
                    <xdr:colOff>142875</xdr:colOff>
                    <xdr:row>66</xdr:row>
                    <xdr:rowOff>219075</xdr:rowOff>
                  </from>
                  <to>
                    <xdr:col>1</xdr:col>
                    <xdr:colOff>466725</xdr:colOff>
                    <xdr:row>69</xdr:row>
                    <xdr:rowOff>114300</xdr:rowOff>
                  </to>
                </anchor>
              </controlPr>
            </control>
          </mc:Choice>
        </mc:AlternateContent>
        <mc:AlternateContent xmlns:mc="http://schemas.openxmlformats.org/markup-compatibility/2006">
          <mc:Choice Requires="x14">
            <control shapeId="18458" r:id="rId13" name="Check Box 26">
              <controlPr defaultSize="0" autoFill="0" autoLine="0" autoPict="0">
                <anchor moveWithCells="1">
                  <from>
                    <xdr:col>1</xdr:col>
                    <xdr:colOff>152400</xdr:colOff>
                    <xdr:row>69</xdr:row>
                    <xdr:rowOff>95250</xdr:rowOff>
                  </from>
                  <to>
                    <xdr:col>1</xdr:col>
                    <xdr:colOff>485775</xdr:colOff>
                    <xdr:row>72</xdr:row>
                    <xdr:rowOff>66675</xdr:rowOff>
                  </to>
                </anchor>
              </controlPr>
            </control>
          </mc:Choice>
        </mc:AlternateContent>
        <mc:AlternateContent xmlns:mc="http://schemas.openxmlformats.org/markup-compatibility/2006">
          <mc:Choice Requires="x14">
            <control shapeId="18459" r:id="rId14" name="Check Box 27">
              <controlPr defaultSize="0" autoFill="0" autoLine="0" autoPict="0">
                <anchor moveWithCells="1">
                  <from>
                    <xdr:col>0</xdr:col>
                    <xdr:colOff>533400</xdr:colOff>
                    <xdr:row>79</xdr:row>
                    <xdr:rowOff>219075</xdr:rowOff>
                  </from>
                  <to>
                    <xdr:col>1</xdr:col>
                    <xdr:colOff>323850</xdr:colOff>
                    <xdr:row>81</xdr:row>
                    <xdr:rowOff>19050</xdr:rowOff>
                  </to>
                </anchor>
              </controlPr>
            </control>
          </mc:Choice>
        </mc:AlternateContent>
        <mc:AlternateContent xmlns:mc="http://schemas.openxmlformats.org/markup-compatibility/2006">
          <mc:Choice Requires="x14">
            <control shapeId="18460" r:id="rId15" name="Check Box 28">
              <controlPr defaultSize="0" autoFill="0" autoLine="0" autoPict="0">
                <anchor moveWithCells="1">
                  <from>
                    <xdr:col>0</xdr:col>
                    <xdr:colOff>533400</xdr:colOff>
                    <xdr:row>81</xdr:row>
                    <xdr:rowOff>228600</xdr:rowOff>
                  </from>
                  <to>
                    <xdr:col>1</xdr:col>
                    <xdr:colOff>266700</xdr:colOff>
                    <xdr:row>83</xdr:row>
                    <xdr:rowOff>9525</xdr:rowOff>
                  </to>
                </anchor>
              </controlPr>
            </control>
          </mc:Choice>
        </mc:AlternateContent>
        <mc:AlternateContent xmlns:mc="http://schemas.openxmlformats.org/markup-compatibility/2006">
          <mc:Choice Requires="x14">
            <control shapeId="18461" r:id="rId16" name="Check Box 29">
              <controlPr defaultSize="0" autoFill="0" autoLine="0" autoPict="0">
                <anchor moveWithCells="1">
                  <from>
                    <xdr:col>0</xdr:col>
                    <xdr:colOff>533400</xdr:colOff>
                    <xdr:row>80</xdr:row>
                    <xdr:rowOff>180975</xdr:rowOff>
                  </from>
                  <to>
                    <xdr:col>1</xdr:col>
                    <xdr:colOff>304800</xdr:colOff>
                    <xdr:row>82</xdr:row>
                    <xdr:rowOff>57150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1" id="{779CAA16-624F-4796-9BC8-8EE8447CC117}">
            <xm:f>取組項目一覧シート!$AL$33=TRUE</xm:f>
            <x14:dxf>
              <fill>
                <patternFill>
                  <bgColor rgb="FFFFFF00"/>
                </patternFill>
              </fill>
            </x14:dxf>
          </x14:cfRule>
          <xm:sqref>A3:T3</xm:sqref>
        </x14:conditionalFormatting>
        <x14:conditionalFormatting xmlns:xm="http://schemas.microsoft.com/office/excel/2006/main">
          <x14:cfRule type="expression" priority="20" id="{4AE49B61-3BB4-45E3-A9BD-186F475C1F45}">
            <xm:f>取組項目一覧シート!$AL$33=TRUE</xm:f>
            <x14:dxf>
              <fill>
                <patternFill>
                  <bgColor theme="6" tint="0.59996337778862885"/>
                </patternFill>
              </fill>
            </x14:dxf>
          </x14:cfRule>
          <xm:sqref>A4:T14</xm:sqref>
        </x14:conditionalFormatting>
        <x14:conditionalFormatting xmlns:xm="http://schemas.microsoft.com/office/excel/2006/main">
          <x14:cfRule type="expression" priority="18" id="{4FBAEE01-87BC-4AC8-B69B-782860864E4D}">
            <xm:f>取組項目一覧シート!$AL$36=TRUE</xm:f>
            <x14:dxf>
              <fill>
                <patternFill>
                  <bgColor rgb="FFFFFF00"/>
                </patternFill>
              </fill>
            </x14:dxf>
          </x14:cfRule>
          <xm:sqref>A16:T16</xm:sqref>
        </x14:conditionalFormatting>
        <x14:conditionalFormatting xmlns:xm="http://schemas.microsoft.com/office/excel/2006/main">
          <x14:cfRule type="expression" priority="17" id="{D7736ECD-94C4-4355-A1FD-2B3FCC61CDFB}">
            <xm:f>取組項目一覧シート!$AL$36=TRUE</xm:f>
            <x14:dxf>
              <fill>
                <patternFill>
                  <bgColor theme="6" tint="0.59996337778862885"/>
                </patternFill>
              </fill>
            </x14:dxf>
          </x14:cfRule>
          <xm:sqref>A17:T29 A30:B30 A33:B33 A36:B36 O30:T30 A31:T32 O33:T33 A34:T35 O36:T36 A37:T37</xm:sqref>
        </x14:conditionalFormatting>
        <x14:conditionalFormatting xmlns:xm="http://schemas.microsoft.com/office/excel/2006/main">
          <x14:cfRule type="expression" priority="14" id="{1DD31539-ADCF-423F-821B-10951C9CC0FD}">
            <xm:f>取組項目一覧シート!$AL$39</xm:f>
            <x14:dxf>
              <fill>
                <patternFill>
                  <bgColor rgb="FFFFFF00"/>
                </patternFill>
              </fill>
            </x14:dxf>
          </x14:cfRule>
          <xm:sqref>A39:T39</xm:sqref>
        </x14:conditionalFormatting>
        <x14:conditionalFormatting xmlns:xm="http://schemas.microsoft.com/office/excel/2006/main">
          <x14:cfRule type="expression" priority="13" id="{6B802906-9427-4B9E-9518-40FECDC22EC9}">
            <xm:f>取組項目一覧シート!$AL$39=TRUE</xm:f>
            <x14:dxf>
              <fill>
                <patternFill>
                  <bgColor theme="6" tint="0.59996337778862885"/>
                </patternFill>
              </fill>
            </x14:dxf>
          </x14:cfRule>
          <xm:sqref>A40:T47 A48:B48 A50:B50 P48:T48 A49:T49 P50:T50 A51:T51</xm:sqref>
        </x14:conditionalFormatting>
        <x14:conditionalFormatting xmlns:xm="http://schemas.microsoft.com/office/excel/2006/main">
          <x14:cfRule type="expression" priority="11" id="{09613E77-7A3F-4FE8-8B26-DDE1658C28FB}">
            <xm:f>取組項目一覧シート!$AL$44</xm:f>
            <x14:dxf>
              <fill>
                <patternFill>
                  <bgColor rgb="FFFFFF00"/>
                </patternFill>
              </fill>
            </x14:dxf>
          </x14:cfRule>
          <xm:sqref>A53:T54</xm:sqref>
        </x14:conditionalFormatting>
        <x14:conditionalFormatting xmlns:xm="http://schemas.microsoft.com/office/excel/2006/main">
          <x14:cfRule type="expression" priority="10" id="{C1C76367-D51D-4DCE-A2B7-16B721FE9A0C}">
            <xm:f>取組項目一覧シート!$AL$44=TRUE</xm:f>
            <x14:dxf>
              <fill>
                <patternFill>
                  <bgColor theme="6" tint="0.59996337778862885"/>
                </patternFill>
              </fill>
            </x14:dxf>
          </x14:cfRule>
          <xm:sqref>A55:T63</xm:sqref>
        </x14:conditionalFormatting>
        <x14:conditionalFormatting xmlns:xm="http://schemas.microsoft.com/office/excel/2006/main">
          <x14:cfRule type="expression" priority="8" id="{778ACC52-3BBB-42F0-9187-424FF95BA984}">
            <xm:f>取組項目一覧シート!$AL$52=TRUE</xm:f>
            <x14:dxf>
              <fill>
                <patternFill>
                  <bgColor rgb="FFFFFF00"/>
                </patternFill>
              </fill>
            </x14:dxf>
          </x14:cfRule>
          <xm:sqref>A65:T65</xm:sqref>
        </x14:conditionalFormatting>
        <x14:conditionalFormatting xmlns:xm="http://schemas.microsoft.com/office/excel/2006/main">
          <x14:cfRule type="expression" priority="7" id="{A0DAF2C8-2F2C-4FDB-9124-BA56626CAB24}">
            <xm:f>取組項目一覧シート!$AL$52</xm:f>
            <x14:dxf>
              <fill>
                <patternFill>
                  <bgColor theme="6" tint="0.59996337778862885"/>
                </patternFill>
              </fill>
            </x14:dxf>
          </x14:cfRule>
          <xm:sqref>A66:T74 O75:T75 A76:T76 A75</xm:sqref>
        </x14:conditionalFormatting>
        <x14:conditionalFormatting xmlns:xm="http://schemas.microsoft.com/office/excel/2006/main">
          <x14:cfRule type="expression" priority="5" id="{B8F85430-BD43-44E6-9F07-D9FC73503CBB}">
            <xm:f>取組項目一覧シート!$AL$71=TRUE</xm:f>
            <x14:dxf>
              <fill>
                <patternFill>
                  <bgColor rgb="FFFFFF00"/>
                </patternFill>
              </fill>
            </x14:dxf>
          </x14:cfRule>
          <xm:sqref>A78:T79</xm:sqref>
        </x14:conditionalFormatting>
        <x14:conditionalFormatting xmlns:xm="http://schemas.microsoft.com/office/excel/2006/main">
          <x14:cfRule type="expression" priority="4" id="{98E59F49-9CFF-4628-A472-CF798B416BFB}">
            <xm:f>取組項目一覧シート!$AL$71=TRUE</xm:f>
            <x14:dxf>
              <fill>
                <patternFill>
                  <bgColor theme="6" tint="0.59996337778862885"/>
                </patternFill>
              </fill>
            </x14:dxf>
          </x14:cfRule>
          <xm:sqref>A80:T93</xm:sqref>
        </x14:conditionalFormatting>
        <x14:conditionalFormatting xmlns:xm="http://schemas.microsoft.com/office/excel/2006/main">
          <x14:cfRule type="expression" priority="15" id="{0D71B104-5740-4BFC-9641-1416E30420CB}">
            <xm:f>取組項目一覧シート!$AL$36</xm:f>
            <x14:dxf>
              <fill>
                <patternFill>
                  <bgColor rgb="FFFFFF99"/>
                </patternFill>
              </fill>
            </x14:dxf>
          </x14:cfRule>
          <xm:sqref>B26:C26 F26</xm:sqref>
        </x14:conditionalFormatting>
        <x14:conditionalFormatting xmlns:xm="http://schemas.microsoft.com/office/excel/2006/main">
          <x14:cfRule type="expression" priority="16" id="{57819B3F-0B2A-403A-A4B8-AC0265D2D3F5}">
            <xm:f>取組項目一覧シート!$AL$36=TRUE</xm:f>
            <x14:dxf>
              <fill>
                <patternFill patternType="none">
                  <bgColor auto="1"/>
                </patternFill>
              </fill>
            </x14:dxf>
          </x14:cfRule>
          <xm:sqref>B26:F26 B19:N23 B30 B33 B36</xm:sqref>
        </x14:conditionalFormatting>
        <x14:conditionalFormatting xmlns:xm="http://schemas.microsoft.com/office/excel/2006/main">
          <x14:cfRule type="expression" priority="19" id="{53901148-3028-4169-AEA3-58FB7B34180D}">
            <xm:f>取組項目一覧シート!$AL$33=TRUE</xm:f>
            <x14:dxf>
              <font>
                <color auto="1"/>
              </font>
              <fill>
                <patternFill patternType="none">
                  <bgColor auto="1"/>
                </patternFill>
              </fill>
            </x14:dxf>
          </x14:cfRule>
          <xm:sqref>B6:M7 B13:L13</xm:sqref>
        </x14:conditionalFormatting>
        <x14:conditionalFormatting xmlns:xm="http://schemas.microsoft.com/office/excel/2006/main">
          <x14:cfRule type="expression" priority="1" id="{4C391B52-CD5C-4470-BA66-F9C2F75D6039}">
            <xm:f>取組項目一覧シート!$AL$71=TRUE</xm:f>
            <x14:dxf>
              <fill>
                <patternFill patternType="none">
                  <bgColor auto="1"/>
                </patternFill>
              </fill>
            </x14:dxf>
          </x14:cfRule>
          <x14:cfRule type="expression" priority="2" id="{9034EE69-86CC-47E6-998A-FE0E1C981D12}">
            <xm:f>取組項目一覧シート!$AL$71=TRUE</xm:f>
            <x14:dxf>
              <fill>
                <patternFill>
                  <bgColor theme="6" tint="0.59996337778862885"/>
                </patternFill>
              </fill>
            </x14:dxf>
          </x14:cfRule>
          <xm:sqref>B75:N75</xm:sqref>
        </x14:conditionalFormatting>
        <x14:conditionalFormatting xmlns:xm="http://schemas.microsoft.com/office/excel/2006/main">
          <x14:cfRule type="expression" priority="12" id="{3FA2B393-7042-4ADF-AA8C-C971230E03D8}">
            <xm:f>取組項目一覧シート!$AL$39=TRUE</xm:f>
            <x14:dxf>
              <font>
                <color auto="1"/>
              </font>
              <fill>
                <patternFill patternType="none">
                  <bgColor auto="1"/>
                </patternFill>
              </fill>
            </x14:dxf>
          </x14:cfRule>
          <xm:sqref>B43:O46 B48 B50</xm:sqref>
        </x14:conditionalFormatting>
        <x14:conditionalFormatting xmlns:xm="http://schemas.microsoft.com/office/excel/2006/main">
          <x14:cfRule type="expression" priority="9" id="{DCD0B141-BE38-4138-94EC-8617E08F16CF}">
            <xm:f>取組項目一覧シート!$AL$44=TRUE</xm:f>
            <x14:dxf>
              <font>
                <color auto="1"/>
              </font>
              <fill>
                <patternFill patternType="none">
                  <bgColor auto="1"/>
                </patternFill>
              </fill>
            </x14:dxf>
          </x14:cfRule>
          <xm:sqref>B56:P59 B62:O62</xm:sqref>
        </x14:conditionalFormatting>
        <x14:conditionalFormatting xmlns:xm="http://schemas.microsoft.com/office/excel/2006/main">
          <x14:cfRule type="expression" priority="6" id="{75502713-CBE7-4EFB-A348-3AC099315F1A}">
            <xm:f>取組項目一覧シート!$AL$52</xm:f>
            <x14:dxf>
              <font>
                <color auto="1"/>
              </font>
              <fill>
                <patternFill patternType="none">
                  <bgColor auto="1"/>
                </patternFill>
              </fill>
            </x14:dxf>
          </x14:cfRule>
          <xm:sqref>B68:R74 O75:R75 B76:R76</xm:sqref>
        </x14:conditionalFormatting>
        <x14:conditionalFormatting xmlns:xm="http://schemas.microsoft.com/office/excel/2006/main">
          <x14:cfRule type="expression" priority="3" id="{2E127DB6-B62A-48B0-B73E-F134B956D933}">
            <xm:f>取組項目一覧シート!$AL$71=TRUE</xm:f>
            <x14:dxf>
              <fill>
                <patternFill patternType="none">
                  <bgColor auto="1"/>
                </patternFill>
              </fill>
            </x14:dxf>
          </x14:cfRule>
          <xm:sqref>B81:S83 B87:N88 B90:N90 B92:N92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取組項目一覧シート</vt:lpstr>
      <vt:lpstr>炭素生産性向上の取組み</vt:lpstr>
      <vt:lpstr>項目1・項目2説明シート</vt:lpstr>
      <vt:lpstr>エビデンス添付シート</vt:lpstr>
      <vt:lpstr>エビデンス添付シート!Print_Area</vt:lpstr>
      <vt:lpstr>項目1・項目2説明シート!Print_Area</vt:lpstr>
      <vt:lpstr>取組項目一覧シート!Print_Area</vt:lpstr>
      <vt:lpstr>炭素生産性向上の取組み!Print_Area</vt:lpstr>
      <vt:lpstr>項目1・項目2説明シート!燃料名1</vt:lpstr>
      <vt:lpstr>項目1・項目2説明シート!燃料名2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keywords>20130307</cp:keywords>
  <cp:lastPrinted>2023-03-24T07:29:34Z</cp:lastPrinted>
  <dcterms:created xsi:type="dcterms:W3CDTF">2013-01-15T00:34:31Z</dcterms:created>
  <dcterms:modified xsi:type="dcterms:W3CDTF">2023-08-08T11:20:53Z</dcterms:modified>
</cp:coreProperties>
</file>